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29E4DEDF-BF3D-4E39-B27B-298263798681}" xr6:coauthVersionLast="47" xr6:coauthVersionMax="47" xr10:uidLastSave="{00000000-0000-0000-0000-000000000000}"/>
  <bookViews>
    <workbookView xWindow="-28920" yWindow="-120" windowWidth="29040" windowHeight="17520" xr2:uid="{00000000-000D-0000-FFFF-FFFF00000000}"/>
  </bookViews>
  <sheets>
    <sheet name="Program 2024" sheetId="21" r:id="rId1"/>
    <sheet name="Sheet1" sheetId="22" r:id="rId2"/>
    <sheet name="Rooms" sheetId="19" r:id="rId3"/>
  </sheets>
  <definedNames>
    <definedName name="_xlnm.Print_Area" localSheetId="0">'Program 2024'!$A$1:$E$65</definedName>
    <definedName name="_xlnm.Print_Area" localSheetId="2">Rooms!$A$1:$E$16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9" l="1"/>
  <c r="A50" i="19"/>
  <c r="A48" i="19"/>
  <c r="A47" i="19"/>
  <c r="A46" i="19"/>
  <c r="A42" i="19"/>
  <c r="A40" i="19"/>
  <c r="A52" i="19"/>
  <c r="A51" i="19"/>
  <c r="A49" i="19"/>
  <c r="A45" i="19"/>
  <c r="A39" i="19"/>
  <c r="A38" i="19"/>
  <c r="A33" i="19"/>
  <c r="A32" i="19"/>
  <c r="A31" i="19"/>
  <c r="A30" i="19"/>
  <c r="A29" i="19"/>
  <c r="A28" i="19"/>
  <c r="A27" i="19"/>
  <c r="A26" i="19"/>
  <c r="A25" i="19"/>
  <c r="A24" i="19"/>
  <c r="A23" i="19"/>
  <c r="A22" i="19"/>
  <c r="A21" i="19"/>
  <c r="A16" i="19"/>
  <c r="A15" i="19"/>
  <c r="A14" i="19"/>
  <c r="A13" i="19"/>
  <c r="A12" i="19"/>
  <c r="A11" i="19"/>
  <c r="A10" i="19"/>
  <c r="A9" i="19"/>
  <c r="A4" i="19"/>
  <c r="A8" i="19"/>
  <c r="A7" i="19"/>
  <c r="A6" i="19"/>
  <c r="A5" i="19"/>
</calcChain>
</file>

<file path=xl/sharedStrings.xml><?xml version="1.0" encoding="utf-8"?>
<sst xmlns="http://schemas.openxmlformats.org/spreadsheetml/2006/main" count="267" uniqueCount="146">
  <si>
    <t>7:15 – 7:45 AM</t>
  </si>
  <si>
    <t>CSWEA Minnesota Section Meeting</t>
  </si>
  <si>
    <t>Bell/Alexander Room</t>
  </si>
  <si>
    <t>7:15 – 8:00 AM</t>
  </si>
  <si>
    <t>REGISTRATION AND BREAKFAST</t>
  </si>
  <si>
    <t>GENERAL SESSION</t>
  </si>
  <si>
    <t>8:00 – 8:10 AM</t>
  </si>
  <si>
    <t>Welcome</t>
  </si>
  <si>
    <t xml:space="preserve">Shanna Czeck, CSWEA MN Section Vice-Chair </t>
  </si>
  <si>
    <t>Kelsey Prall, MWOA Past President</t>
  </si>
  <si>
    <t xml:space="preserve">Chapter Project Reports  </t>
  </si>
  <si>
    <t>8:35 – 9:00 AM</t>
  </si>
  <si>
    <t>Exhibitor Innovations Presentations</t>
  </si>
  <si>
    <t>9:00 – 10:00 AM</t>
  </si>
  <si>
    <t>KEYNOTE SPEAKER</t>
  </si>
  <si>
    <t>10:00 – 10:15 AM</t>
  </si>
  <si>
    <t>NETWORKING BREAK</t>
  </si>
  <si>
    <t>BREAKOUT SESSIONS</t>
  </si>
  <si>
    <t>SESSION A</t>
  </si>
  <si>
    <t>SESSION B</t>
  </si>
  <si>
    <t>SESSION C</t>
  </si>
  <si>
    <t>Clark/Edelbrock Room</t>
  </si>
  <si>
    <t>Treatment &amp; Operations Processes</t>
  </si>
  <si>
    <t>Water Quality/Instrumentation/Safety</t>
  </si>
  <si>
    <t>Collection System</t>
  </si>
  <si>
    <t>Shane Lund</t>
  </si>
  <si>
    <t>Scott Przybilla</t>
  </si>
  <si>
    <t>Mike Grabow</t>
  </si>
  <si>
    <t>Luke Gaalswyk</t>
  </si>
  <si>
    <t>Afternoon Session</t>
  </si>
  <si>
    <t>LUNCH</t>
  </si>
  <si>
    <t>1:15 – 2:00 PM</t>
  </si>
  <si>
    <t>2:00 – 3:00 PM</t>
  </si>
  <si>
    <t>3:00 – 3:15 PM</t>
  </si>
  <si>
    <t>3:15 – 3:25 PM</t>
  </si>
  <si>
    <t>SCTCC Trickling Filter Contest Announcement</t>
  </si>
  <si>
    <t>Gregg Kropp</t>
  </si>
  <si>
    <t>St. Cloud Technical &amp; Community College</t>
  </si>
  <si>
    <t>3:25– 3:40 PM</t>
  </si>
  <si>
    <t>Operations Challenge</t>
  </si>
  <si>
    <r>
      <rPr>
        <sz val="12"/>
        <color rgb="FF000000"/>
        <rFont val="Calibri"/>
        <scheme val="minor"/>
      </rPr>
      <t xml:space="preserve">The Ops Challenge and You - Helping Professionals Connect and Continue Learning.                                                                         Kelsey Prall, </t>
    </r>
    <r>
      <rPr>
        <i/>
        <sz val="12"/>
        <color rgb="FF000000"/>
        <rFont val="Calibri"/>
        <scheme val="minor"/>
      </rPr>
      <t>City of Red Wing</t>
    </r>
  </si>
  <si>
    <t>3:40 – 4:00 PM</t>
  </si>
  <si>
    <t>R2E Award Recipient</t>
  </si>
  <si>
    <t>Metropolitan Council</t>
  </si>
  <si>
    <t>CLOSING AND DOOR PRIZES</t>
  </si>
  <si>
    <t>4:00 – 5:30 PM</t>
  </si>
  <si>
    <t>YP GATHERING - ALL ARE WELCOME</t>
  </si>
  <si>
    <t>Sponsored by:</t>
  </si>
  <si>
    <t>7 West Taphouse</t>
  </si>
  <si>
    <t>CSWEA YP Committee</t>
  </si>
  <si>
    <t>Name</t>
  </si>
  <si>
    <t>Topic</t>
  </si>
  <si>
    <t>Speaker Bio</t>
  </si>
  <si>
    <t>Presentation</t>
  </si>
  <si>
    <t>File</t>
  </si>
  <si>
    <t>Eric Lynne</t>
  </si>
  <si>
    <t>Ops Challenge</t>
  </si>
  <si>
    <t>Eric is here with a demonstration of the Ops Challenge pipe cutting - he's in the back, and encourage everyone to go check this out!</t>
  </si>
  <si>
    <t>Use Exhibitor Sponsor Slide</t>
  </si>
  <si>
    <t>Committee Slides</t>
  </si>
  <si>
    <t>John Glatzemaier</t>
  </si>
  <si>
    <t>7S</t>
  </si>
  <si>
    <t>N/A</t>
  </si>
  <si>
    <t>Student Report</t>
  </si>
  <si>
    <t xml:space="preserve">St. Cloud Technical and Community College </t>
  </si>
  <si>
    <t>O’Niell Tedrow</t>
  </si>
  <si>
    <t>Vermillion Community College</t>
  </si>
  <si>
    <t>Brent Massman</t>
  </si>
  <si>
    <t>Exhibitor Presentation</t>
  </si>
  <si>
    <t>American Flow Control</t>
  </si>
  <si>
    <t>Encon</t>
  </si>
  <si>
    <t>Enecon</t>
  </si>
  <si>
    <t>Kent - Automatic</t>
  </si>
  <si>
    <t>Automatic Systems</t>
  </si>
  <si>
    <t>Kit Welchin</t>
  </si>
  <si>
    <t>Keynote</t>
  </si>
  <si>
    <t>Yes</t>
  </si>
  <si>
    <t>Bringing Day Of</t>
  </si>
  <si>
    <t>General Sessions</t>
  </si>
  <si>
    <t>Treatment and Operations Track</t>
  </si>
  <si>
    <t>Treatment and Operations</t>
  </si>
  <si>
    <t>Lee Pinkerton</t>
  </si>
  <si>
    <t>Kelsey Hogan</t>
  </si>
  <si>
    <t>Elijah Stuber</t>
  </si>
  <si>
    <t>Lab &amp; Safety</t>
  </si>
  <si>
    <t>Rocio Durkot</t>
  </si>
  <si>
    <t xml:space="preserve">Electric Yes </t>
  </si>
  <si>
    <t>Confined Bringing Day Of</t>
  </si>
  <si>
    <t>Will Martin</t>
  </si>
  <si>
    <t>Collections</t>
  </si>
  <si>
    <t>Jeffrey Schwarz</t>
  </si>
  <si>
    <t>Sherry Bock</t>
  </si>
  <si>
    <t>PFAS General Session</t>
  </si>
  <si>
    <t>Joshue Swanson</t>
  </si>
  <si>
    <t>Tina Nelson</t>
  </si>
  <si>
    <t>PFAS Panel</t>
  </si>
  <si>
    <t>Ryan Capelle</t>
  </si>
  <si>
    <t>John Paulson</t>
  </si>
  <si>
    <t>Trickling Filter Announcement</t>
  </si>
  <si>
    <t>Kelsey Prall</t>
  </si>
  <si>
    <t>Deputy Director of Public Works – Utilities for the City of Red Wing</t>
  </si>
  <si>
    <t>Brenden Wolohan</t>
  </si>
  <si>
    <t>R2E Award</t>
  </si>
  <si>
    <t>Carollo Engineers, to present the R2E Award</t>
  </si>
  <si>
    <t>Liz Kramer</t>
  </si>
  <si>
    <t>Closing</t>
  </si>
  <si>
    <t xml:space="preserve">Weidner Room </t>
  </si>
  <si>
    <t>?????</t>
  </si>
  <si>
    <t>Moderator: 
?????</t>
  </si>
  <si>
    <t>Moderator: ?</t>
  </si>
  <si>
    <t>Title</t>
  </si>
  <si>
    <t>Presenter</t>
  </si>
  <si>
    <t>Company</t>
  </si>
  <si>
    <t>Description</t>
  </si>
  <si>
    <t>Closing Remarks: Warren Olinger</t>
  </si>
  <si>
    <t xml:space="preserve">Moderator: 
????
</t>
  </si>
  <si>
    <t>Questions? Contact Warren.Olinger@tkda.com</t>
  </si>
  <si>
    <t>Warren Olinger, CSWEA MN O/S/L Chair</t>
  </si>
  <si>
    <t>Patrick Haney &amp; Ashley Murr</t>
  </si>
  <si>
    <t>Stanley Consultants / Resources Renew</t>
  </si>
  <si>
    <t>Filter Replacement &amp; Intermittent Treatment of High Strength Waste</t>
  </si>
  <si>
    <t>Saint Cloud</t>
  </si>
  <si>
    <t>Eli &amp; Dan</t>
  </si>
  <si>
    <t>MCES</t>
  </si>
  <si>
    <t>MPCA</t>
  </si>
  <si>
    <t>Water Quality Credit Trading</t>
  </si>
  <si>
    <t>Impact of Collection System Inputs on Hydrogen Sulfide and WRRF Nutrient Removal</t>
  </si>
  <si>
    <t>Hanna Molitor</t>
  </si>
  <si>
    <t xml:space="preserve">Long-term Low DO Operation </t>
  </si>
  <si>
    <t>Developing PFAS Sampling Techniques &amp; Strategies</t>
  </si>
  <si>
    <t>Marco Graziani &amp; Emily Zanon</t>
  </si>
  <si>
    <t>Karin Berkholtz</t>
  </si>
  <si>
    <t xml:space="preserve">8:10 – 8:35 AM </t>
  </si>
  <si>
    <t>There are many ways to achieve exceptional water projects.  We know
that when people relate better, projects perform better. Whether you’re leading a team or part of one, this session will equip you with actionable tools to harness the power of social intelligence in service of performance and trust. When communication is effective and trust is high then teams perform well. The quality
of your work improves. People are more likely to enjoy safe, clean water.
In this keynote, we will cover the “how to” of some of the most important work you will
ever do: grow your ability to build trust and relate more skillfully with others through
tactical social intelligence.</t>
  </si>
  <si>
    <r>
      <rPr>
        <b/>
        <sz val="12"/>
        <color rgb="FF000000"/>
        <rFont val="Calibri"/>
        <family val="2"/>
      </rPr>
      <t>Tom Esch</t>
    </r>
    <r>
      <rPr>
        <sz val="12"/>
        <color rgb="FF000000"/>
        <rFont val="Calibri"/>
        <family val="2"/>
      </rPr>
      <t xml:space="preserve"> - Tactical Social Intelligence</t>
    </r>
  </si>
  <si>
    <t>Infrastructure and Funding Needs Panel Discussion</t>
  </si>
  <si>
    <t>Q&amp;A Panel discussing the needs of utilities for funding of projects and how to achieve the desired result with limited SRF and IIJA allocations</t>
  </si>
  <si>
    <r>
      <rPr>
        <b/>
        <sz val="12"/>
        <color rgb="FF000000"/>
        <rFont val="Calibri"/>
        <family val="2"/>
      </rPr>
      <t>Pamela Foster</t>
    </r>
    <r>
      <rPr>
        <sz val="12"/>
        <color rgb="FF000000"/>
        <rFont val="Calibri"/>
        <family val="2"/>
      </rPr>
      <t xml:space="preserve">, MPCA,  </t>
    </r>
    <r>
      <rPr>
        <b/>
        <sz val="12"/>
        <color rgb="FF000000"/>
        <rFont val="Calibri"/>
        <family val="2"/>
      </rPr>
      <t>Michelle Stockness,</t>
    </r>
    <r>
      <rPr>
        <sz val="12"/>
        <color rgb="FF000000"/>
        <rFont val="Calibri"/>
        <family val="2"/>
      </rPr>
      <t xml:space="preserve"> Minnesota Infrastructure Alliance, </t>
    </r>
    <r>
      <rPr>
        <b/>
        <sz val="12"/>
        <color rgb="FF000000"/>
        <rFont val="Calibri"/>
        <family val="2"/>
      </rPr>
      <t>Liz Wefel</t>
    </r>
    <r>
      <rPr>
        <sz val="12"/>
        <color rgb="FF000000"/>
        <rFont val="Calibri"/>
        <family val="2"/>
      </rPr>
      <t xml:space="preserve">, CSWEA Lobbyist, Flaherty-Hood, </t>
    </r>
    <r>
      <rPr>
        <b/>
        <i/>
        <sz val="12"/>
        <color rgb="FF000000"/>
        <rFont val="Calibri"/>
        <family val="2"/>
      </rPr>
      <t>Consultant</t>
    </r>
    <r>
      <rPr>
        <i/>
        <sz val="12"/>
        <color rgb="FF000000"/>
        <rFont val="Calibri"/>
        <family val="2"/>
      </rPr>
      <t xml:space="preserve">, </t>
    </r>
    <r>
      <rPr>
        <b/>
        <i/>
        <sz val="12"/>
        <color rgb="FF000000"/>
        <rFont val="Calibri"/>
        <family val="2"/>
      </rPr>
      <t>Utilities</t>
    </r>
    <r>
      <rPr>
        <i/>
        <sz val="12"/>
        <color rgb="FF000000"/>
        <rFont val="Calibri"/>
        <family val="2"/>
      </rPr>
      <t xml:space="preserve">, </t>
    </r>
    <r>
      <rPr>
        <b/>
        <i/>
        <sz val="12"/>
        <color rgb="FF000000"/>
        <rFont val="Calibri"/>
        <family val="2"/>
      </rPr>
      <t>Contractor</t>
    </r>
  </si>
  <si>
    <t>Minnesota Public Facilities Authority</t>
  </si>
  <si>
    <t>Herberger Suite</t>
  </si>
  <si>
    <t>Stockinger North</t>
  </si>
  <si>
    <t>Stockinger South</t>
  </si>
  <si>
    <t>Mezzanine</t>
  </si>
  <si>
    <t xml:space="preserve">Mezzainine </t>
  </si>
  <si>
    <t>11:45 – 1:00 PM</t>
  </si>
  <si>
    <t>Wilson Suite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</si>
</sst>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u/>
      <sz val="11"/>
      <color theme="10"/>
      <name val="Calibri"/>
      <family val="2"/>
      <scheme val="minor"/>
    </font>
    <font>
      <b/>
      <u/>
      <sz val="16"/>
      <color theme="1"/>
      <name val="Arial"/>
      <family val="2"/>
    </font>
    <font>
      <b/>
      <sz val="16"/>
      <color theme="1"/>
      <name val="Arial"/>
      <family val="2"/>
    </font>
    <font>
      <b/>
      <sz val="16"/>
      <name val="Arial"/>
      <family val="2"/>
    </font>
    <font>
      <sz val="16"/>
      <name val="Arial"/>
      <family val="2"/>
    </font>
    <font>
      <i/>
      <sz val="16"/>
      <name val="Arial"/>
      <family val="2"/>
    </font>
    <font>
      <b/>
      <sz val="16"/>
      <color rgb="FF000000"/>
      <name val="Arial"/>
      <family val="2"/>
    </font>
    <font>
      <sz val="16"/>
      <color rgb="FF000000"/>
      <name val="Arial"/>
      <family val="2"/>
    </font>
    <font>
      <i/>
      <sz val="16"/>
      <color rgb="FF000000"/>
      <name val="Arial"/>
      <family val="2"/>
    </font>
    <font>
      <sz val="16"/>
      <color theme="1"/>
      <name val="Calibri"/>
      <family val="2"/>
      <scheme val="minor"/>
    </font>
    <font>
      <i/>
      <sz val="16"/>
      <color theme="1"/>
      <name val="Calibri"/>
      <family val="2"/>
      <scheme val="minor"/>
    </font>
    <font>
      <i/>
      <u/>
      <sz val="16"/>
      <color theme="10"/>
      <name val="Calibri"/>
      <family val="2"/>
      <scheme val="minor"/>
    </font>
    <font>
      <sz val="12"/>
      <color theme="1"/>
      <name val="Calibri"/>
      <family val="2"/>
      <scheme val="minor"/>
    </font>
    <font>
      <b/>
      <sz val="11"/>
      <color rgb="FFFFC000"/>
      <name val="Calibri"/>
    </font>
    <font>
      <b/>
      <sz val="12"/>
      <color theme="1"/>
      <name val="Calibri"/>
      <family val="2"/>
    </font>
    <font>
      <b/>
      <sz val="12"/>
      <color rgb="FF000000"/>
      <name val="Calibri"/>
      <family val="2"/>
    </font>
    <font>
      <b/>
      <u/>
      <sz val="12"/>
      <color theme="1"/>
      <name val="Calibri"/>
      <family val="2"/>
    </font>
    <font>
      <sz val="12"/>
      <color theme="1"/>
      <name val="Calibri"/>
      <family val="2"/>
    </font>
    <font>
      <b/>
      <u/>
      <sz val="12"/>
      <color rgb="FFFFFFFF"/>
      <name val="Calibri"/>
      <family val="2"/>
    </font>
    <font>
      <b/>
      <sz val="12"/>
      <color rgb="FFFFFFFF"/>
      <name val="Calibri"/>
      <family val="2"/>
    </font>
    <font>
      <b/>
      <sz val="12"/>
      <name val="Calibri"/>
      <family val="2"/>
    </font>
    <font>
      <sz val="12"/>
      <color rgb="FF000000"/>
      <name val="Calibri"/>
      <family val="2"/>
    </font>
    <font>
      <b/>
      <sz val="12"/>
      <color theme="1"/>
      <name val="Arial"/>
      <family val="2"/>
    </font>
    <font>
      <sz val="12"/>
      <color theme="1"/>
      <name val="Arial"/>
      <family val="2"/>
    </font>
    <font>
      <b/>
      <sz val="12"/>
      <color rgb="FF444444"/>
      <name val="Calibri"/>
      <family val="2"/>
      <charset val="1"/>
    </font>
    <font>
      <sz val="12"/>
      <name val="Calibri"/>
      <family val="2"/>
    </font>
    <font>
      <b/>
      <sz val="12"/>
      <color rgb="FFFF0000"/>
      <name val="Calibri"/>
      <family val="2"/>
    </font>
    <font>
      <i/>
      <sz val="12"/>
      <color rgb="FF000000"/>
      <name val="Calibri"/>
      <family val="2"/>
    </font>
    <font>
      <sz val="12"/>
      <color rgb="FFFF0000"/>
      <name val="Calibri"/>
      <family val="2"/>
      <scheme val="minor"/>
    </font>
    <font>
      <sz val="12"/>
      <color rgb="FF000000"/>
      <name val="Arial"/>
      <family val="2"/>
    </font>
    <font>
      <i/>
      <sz val="12"/>
      <color theme="1"/>
      <name val="Calibri"/>
      <family val="2"/>
    </font>
    <font>
      <i/>
      <sz val="12"/>
      <color theme="1"/>
      <name val="Calibri"/>
      <family val="2"/>
      <scheme val="minor"/>
    </font>
    <font>
      <sz val="12"/>
      <color rgb="FF0D0D0D"/>
      <name val="Calibri"/>
      <family val="2"/>
    </font>
    <font>
      <i/>
      <sz val="12"/>
      <name val="Calibri"/>
      <family val="2"/>
    </font>
    <font>
      <i/>
      <u/>
      <sz val="12"/>
      <color theme="10"/>
      <name val="Calibri"/>
      <family val="2"/>
      <scheme val="minor"/>
    </font>
    <font>
      <b/>
      <u/>
      <sz val="12"/>
      <color rgb="FF000000"/>
      <name val="Calibri"/>
      <family val="2"/>
    </font>
    <font>
      <b/>
      <sz val="12"/>
      <name val="Calibri"/>
      <family val="2"/>
      <charset val="1"/>
    </font>
    <font>
      <b/>
      <sz val="12"/>
      <color rgb="FF444444"/>
      <name val="Calibri"/>
      <family val="2"/>
    </font>
    <font>
      <b/>
      <sz val="12"/>
      <name val="Calibri"/>
      <family val="2"/>
      <scheme val="minor"/>
    </font>
    <font>
      <b/>
      <sz val="12"/>
      <color theme="1"/>
      <name val="Calibri"/>
      <family val="2"/>
      <scheme val="minor"/>
    </font>
    <font>
      <i/>
      <sz val="12"/>
      <color rgb="FF000000"/>
      <name val="Calibri"/>
      <family val="2"/>
      <scheme val="minor"/>
    </font>
    <font>
      <sz val="12"/>
      <color rgb="FF000000"/>
      <name val="Calibri"/>
      <family val="2"/>
      <scheme val="minor"/>
    </font>
    <font>
      <b/>
      <sz val="16"/>
      <name val="Arial"/>
    </font>
    <font>
      <sz val="12"/>
      <color rgb="FF000000"/>
      <name val="Calibri"/>
    </font>
    <font>
      <sz val="11"/>
      <color rgb="FF000000"/>
      <name val="Calibri"/>
      <family val="2"/>
      <charset val="1"/>
    </font>
    <font>
      <sz val="12"/>
      <color rgb="FF000000"/>
      <name val="Calibri"/>
      <scheme val="minor"/>
    </font>
    <font>
      <i/>
      <sz val="12"/>
      <color rgb="FF000000"/>
      <name val="Calibri"/>
      <scheme val="minor"/>
    </font>
    <font>
      <b/>
      <sz val="12"/>
      <color rgb="FF000000"/>
      <name val="Calibri"/>
    </font>
    <font>
      <sz val="20"/>
      <color rgb="FF000000"/>
      <name val="Arial"/>
    </font>
    <font>
      <b/>
      <sz val="20"/>
      <color rgb="FF000000"/>
      <name val="Arial"/>
    </font>
    <font>
      <i/>
      <sz val="16"/>
      <color rgb="FF000000"/>
      <name val="Calibri"/>
    </font>
    <font>
      <sz val="11"/>
      <color theme="1"/>
      <name val="Aptos"/>
      <family val="2"/>
      <charset val="1"/>
    </font>
    <font>
      <b/>
      <i/>
      <sz val="12"/>
      <color rgb="FF000000"/>
      <name val="Calibri"/>
      <family val="2"/>
    </font>
  </fonts>
  <fills count="11">
    <fill>
      <patternFill patternType="none"/>
    </fill>
    <fill>
      <patternFill patternType="gray125"/>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2"/>
        <bgColor indexed="64"/>
      </patternFill>
    </fill>
    <fill>
      <patternFill patternType="solid">
        <fgColor theme="7"/>
        <bgColor indexed="64"/>
      </patternFill>
    </fill>
    <fill>
      <patternFill patternType="solid">
        <fgColor rgb="FFFFFFFF"/>
        <bgColor indexed="64"/>
      </patternFill>
    </fill>
  </fills>
  <borders count="49">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FFFFFF"/>
      </left>
      <right style="thin">
        <color rgb="FFFFFFFF"/>
      </right>
      <top style="thin">
        <color rgb="FFFFFFFF"/>
      </top>
      <bottom style="thin">
        <color rgb="FFFFFFFF"/>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style="thin">
        <color indexed="64"/>
      </top>
      <bottom style="thin">
        <color theme="0"/>
      </bottom>
      <diagonal/>
    </border>
    <border>
      <left/>
      <right style="medium">
        <color rgb="FF000000"/>
      </right>
      <top style="thin">
        <color indexed="64"/>
      </top>
      <bottom style="thin">
        <color theme="0"/>
      </bottom>
      <diagonal/>
    </border>
    <border>
      <left style="medium">
        <color rgb="FF000000"/>
      </left>
      <right/>
      <top/>
      <bottom style="thin">
        <color theme="0"/>
      </bottom>
      <diagonal/>
    </border>
    <border>
      <left/>
      <right style="medium">
        <color rgb="FF000000"/>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rgb="FFE7E6E6"/>
      </right>
      <top/>
      <bottom style="thin">
        <color theme="0"/>
      </bottom>
      <diagonal/>
    </border>
    <border>
      <left style="thin">
        <color rgb="FFE7E6E6"/>
      </left>
      <right style="thin">
        <color rgb="FFE7E6E6"/>
      </right>
      <top/>
      <bottom style="thin">
        <color theme="0"/>
      </bottom>
      <diagonal/>
    </border>
    <border>
      <left style="thin">
        <color rgb="FFE7E6E6"/>
      </left>
      <right style="thin">
        <color indexed="64"/>
      </right>
      <top/>
      <bottom style="thin">
        <color theme="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91">
    <xf numFmtId="0" fontId="0" fillId="0" borderId="0" xfId="0"/>
    <xf numFmtId="0" fontId="10" fillId="0" borderId="0" xfId="0" applyFont="1"/>
    <xf numFmtId="0" fontId="10" fillId="0" borderId="0" xfId="0" applyFont="1" applyAlignment="1">
      <alignment wrapText="1"/>
    </xf>
    <xf numFmtId="0" fontId="11" fillId="0" borderId="0" xfId="0" applyFont="1"/>
    <xf numFmtId="0" fontId="12" fillId="0" borderId="0" xfId="1" applyFont="1"/>
    <xf numFmtId="0" fontId="13" fillId="0" borderId="0" xfId="0" applyFont="1" applyAlignment="1">
      <alignment vertical="center"/>
    </xf>
    <xf numFmtId="0" fontId="14" fillId="0" borderId="0" xfId="0" applyFont="1" applyAlignment="1">
      <alignment vertical="top"/>
    </xf>
    <xf numFmtId="0" fontId="10" fillId="0" borderId="3" xfId="0" applyFont="1" applyBorder="1"/>
    <xf numFmtId="0" fontId="10" fillId="0" borderId="4" xfId="0" applyFont="1" applyBorder="1"/>
    <xf numFmtId="0" fontId="15" fillId="0" borderId="24" xfId="0" applyFont="1" applyBorder="1" applyAlignment="1">
      <alignment vertical="top"/>
    </xf>
    <xf numFmtId="0" fontId="15" fillId="0" borderId="25" xfId="0" applyFont="1" applyBorder="1" applyAlignment="1">
      <alignment vertical="top"/>
    </xf>
    <xf numFmtId="0" fontId="13" fillId="0" borderId="0" xfId="0" applyFont="1"/>
    <xf numFmtId="0" fontId="16" fillId="0" borderId="25" xfId="0" applyFont="1" applyBorder="1" applyAlignment="1">
      <alignment vertical="top"/>
    </xf>
    <xf numFmtId="0" fontId="17" fillId="2" borderId="26" xfId="0" applyFont="1" applyFill="1" applyBorder="1" applyAlignment="1">
      <alignment vertical="top" wrapText="1"/>
    </xf>
    <xf numFmtId="0" fontId="19" fillId="3" borderId="24" xfId="0" applyFont="1" applyFill="1" applyBorder="1" applyAlignment="1">
      <alignment vertical="top" wrapText="1"/>
    </xf>
    <xf numFmtId="0" fontId="13" fillId="0" borderId="7" xfId="0" applyFont="1" applyBorder="1" applyAlignment="1">
      <alignment vertical="center"/>
    </xf>
    <xf numFmtId="0" fontId="20" fillId="3" borderId="25" xfId="0" applyFont="1" applyFill="1" applyBorder="1" applyAlignment="1">
      <alignment vertical="top"/>
    </xf>
    <xf numFmtId="0" fontId="21" fillId="0" borderId="26" xfId="0" applyFont="1" applyBorder="1" applyAlignment="1">
      <alignment vertical="top" wrapText="1"/>
    </xf>
    <xf numFmtId="0" fontId="21" fillId="0" borderId="25" xfId="0" applyFont="1" applyBorder="1" applyAlignment="1">
      <alignment vertical="top" wrapText="1"/>
    </xf>
    <xf numFmtId="0" fontId="21" fillId="0" borderId="24" xfId="0" applyFont="1" applyBorder="1" applyAlignment="1">
      <alignment vertical="top" wrapText="1"/>
    </xf>
    <xf numFmtId="0" fontId="13" fillId="0" borderId="0" xfId="0" applyFont="1" applyAlignment="1">
      <alignment horizontal="center" vertical="center"/>
    </xf>
    <xf numFmtId="0" fontId="26" fillId="0" borderId="26" xfId="0" applyFont="1" applyBorder="1" applyAlignment="1">
      <alignment vertical="top"/>
    </xf>
    <xf numFmtId="0" fontId="27" fillId="0" borderId="25" xfId="0" applyFont="1" applyBorder="1" applyAlignment="1">
      <alignment vertical="top" wrapText="1"/>
    </xf>
    <xf numFmtId="0" fontId="20" fillId="3" borderId="25" xfId="0" applyFont="1" applyFill="1" applyBorder="1" applyAlignment="1">
      <alignment vertical="top" wrapText="1"/>
    </xf>
    <xf numFmtId="0" fontId="17" fillId="5" borderId="26" xfId="0" applyFont="1" applyFill="1" applyBorder="1" applyAlignment="1">
      <alignment horizontal="center" vertical="top" wrapText="1"/>
    </xf>
    <xf numFmtId="0" fontId="16" fillId="5" borderId="25" xfId="0" applyFont="1" applyFill="1" applyBorder="1" applyAlignment="1">
      <alignment horizontal="center" vertical="top" wrapText="1"/>
    </xf>
    <xf numFmtId="0" fontId="29" fillId="0" borderId="0" xfId="0" applyFont="1" applyAlignment="1">
      <alignment vertical="center"/>
    </xf>
    <xf numFmtId="0" fontId="15" fillId="0" borderId="24" xfId="0" applyFont="1" applyBorder="1" applyAlignment="1">
      <alignment horizontal="center" vertical="top" wrapText="1"/>
    </xf>
    <xf numFmtId="0" fontId="30" fillId="0" borderId="0" xfId="0" applyFont="1"/>
    <xf numFmtId="0" fontId="16" fillId="8" borderId="25" xfId="0" applyFont="1" applyFill="1" applyBorder="1" applyAlignment="1">
      <alignment horizontal="center" vertical="top" wrapText="1"/>
    </xf>
    <xf numFmtId="18" fontId="15" fillId="0" borderId="16" xfId="0" applyNumberFormat="1" applyFont="1" applyBorder="1" applyAlignment="1">
      <alignment horizontal="center" vertical="top" wrapText="1"/>
    </xf>
    <xf numFmtId="0" fontId="13" fillId="0" borderId="0" xfId="0" applyFont="1" applyAlignment="1">
      <alignment vertical="center" wrapText="1"/>
    </xf>
    <xf numFmtId="0" fontId="22" fillId="0" borderId="26" xfId="0" applyFont="1" applyBorder="1" applyAlignment="1">
      <alignment vertical="top" wrapText="1"/>
    </xf>
    <xf numFmtId="0" fontId="22" fillId="0" borderId="0" xfId="0" applyFont="1"/>
    <xf numFmtId="0" fontId="32" fillId="0" borderId="0" xfId="0" applyFont="1" applyAlignment="1">
      <alignment vertical="center"/>
    </xf>
    <xf numFmtId="18" fontId="21" fillId="0" borderId="16" xfId="0" applyNumberFormat="1" applyFont="1" applyBorder="1" applyAlignment="1">
      <alignment horizontal="center" vertical="top" wrapText="1"/>
    </xf>
    <xf numFmtId="0" fontId="33" fillId="0" borderId="0" xfId="0" applyFont="1"/>
    <xf numFmtId="0" fontId="13" fillId="0" borderId="0" xfId="0" applyFont="1" applyAlignment="1">
      <alignment vertical="top"/>
    </xf>
    <xf numFmtId="0" fontId="35" fillId="0" borderId="0" xfId="1" applyFont="1" applyAlignment="1">
      <alignment vertical="center"/>
    </xf>
    <xf numFmtId="0" fontId="16" fillId="2" borderId="24" xfId="0" applyFont="1" applyFill="1" applyBorder="1" applyAlignment="1">
      <alignment vertical="top" wrapText="1"/>
    </xf>
    <xf numFmtId="16" fontId="37" fillId="2" borderId="25" xfId="0" applyNumberFormat="1" applyFont="1" applyFill="1" applyBorder="1" applyAlignment="1">
      <alignment vertical="top" wrapText="1"/>
    </xf>
    <xf numFmtId="0" fontId="38" fillId="0" borderId="24" xfId="0" applyFont="1" applyBorder="1" applyAlignment="1">
      <alignment vertical="top"/>
    </xf>
    <xf numFmtId="0" fontId="13" fillId="0" borderId="18" xfId="0" applyFont="1" applyBorder="1" applyAlignment="1">
      <alignment vertical="center"/>
    </xf>
    <xf numFmtId="0" fontId="15" fillId="0" borderId="26" xfId="0" applyFont="1" applyBorder="1" applyAlignment="1">
      <alignment vertical="top" wrapText="1"/>
    </xf>
    <xf numFmtId="0" fontId="15" fillId="9" borderId="24" xfId="0" applyFont="1" applyFill="1" applyBorder="1" applyAlignment="1">
      <alignment vertical="top" wrapText="1"/>
    </xf>
    <xf numFmtId="0" fontId="21" fillId="0" borderId="30" xfId="0" applyFont="1" applyBorder="1" applyAlignment="1">
      <alignment vertical="top" wrapText="1"/>
    </xf>
    <xf numFmtId="0" fontId="28" fillId="0" borderId="20" xfId="0" applyFont="1" applyBorder="1" applyAlignment="1">
      <alignment vertical="top"/>
    </xf>
    <xf numFmtId="0" fontId="18" fillId="0" borderId="31" xfId="0" applyFont="1" applyBorder="1" applyAlignment="1">
      <alignment vertical="top"/>
    </xf>
    <xf numFmtId="0" fontId="18" fillId="0" borderId="32" xfId="0" applyFont="1" applyBorder="1" applyAlignment="1">
      <alignment vertical="top"/>
    </xf>
    <xf numFmtId="0" fontId="15" fillId="0" borderId="30" xfId="0" applyFont="1" applyBorder="1" applyAlignment="1">
      <alignment vertical="top"/>
    </xf>
    <xf numFmtId="0" fontId="17" fillId="0" borderId="0" xfId="0" applyFont="1" applyAlignment="1">
      <alignment horizontal="left" vertical="top" wrapText="1"/>
    </xf>
    <xf numFmtId="0" fontId="17" fillId="0" borderId="43" xfId="0" applyFont="1" applyBorder="1" applyAlignment="1">
      <alignment horizontal="left" vertical="top" wrapText="1"/>
    </xf>
    <xf numFmtId="0" fontId="15" fillId="0" borderId="33" xfId="0" applyFont="1" applyBorder="1" applyAlignment="1">
      <alignment vertical="top" wrapText="1"/>
    </xf>
    <xf numFmtId="0" fontId="15" fillId="0" borderId="42" xfId="0" applyFont="1" applyBorder="1" applyAlignment="1">
      <alignment vertical="top" wrapText="1"/>
    </xf>
    <xf numFmtId="18" fontId="21" fillId="0" borderId="42" xfId="0" applyNumberFormat="1" applyFont="1" applyBorder="1" applyAlignment="1">
      <alignment horizontal="left" vertical="top" wrapText="1"/>
    </xf>
    <xf numFmtId="18" fontId="21" fillId="0" borderId="44" xfId="0" applyNumberFormat="1" applyFont="1" applyBorder="1" applyAlignment="1">
      <alignment horizontal="left" vertical="top" wrapText="1"/>
    </xf>
    <xf numFmtId="0" fontId="48" fillId="0" borderId="24" xfId="0" applyFont="1" applyBorder="1" applyAlignment="1">
      <alignment vertical="top" wrapText="1"/>
    </xf>
    <xf numFmtId="0" fontId="16" fillId="0" borderId="24" xfId="0" applyFont="1" applyBorder="1" applyAlignment="1">
      <alignment vertical="top" wrapText="1"/>
    </xf>
    <xf numFmtId="0" fontId="0" fillId="5" borderId="0" xfId="0" applyFill="1"/>
    <xf numFmtId="0" fontId="15" fillId="2" borderId="25" xfId="0" applyFont="1" applyFill="1" applyBorder="1" applyAlignment="1">
      <alignment vertical="top" wrapText="1"/>
    </xf>
    <xf numFmtId="0" fontId="24" fillId="0" borderId="0" xfId="0" applyFont="1" applyAlignment="1">
      <alignment horizontal="left" vertical="center" wrapText="1"/>
    </xf>
    <xf numFmtId="0" fontId="21" fillId="0" borderId="42" xfId="0" applyFont="1" applyBorder="1" applyAlignment="1">
      <alignment vertical="top" wrapText="1"/>
    </xf>
    <xf numFmtId="0" fontId="5" fillId="0" borderId="3" xfId="0" applyFont="1" applyBorder="1" applyAlignment="1">
      <alignment horizontal="left" vertical="center" wrapText="1"/>
    </xf>
    <xf numFmtId="0" fontId="6" fillId="0" borderId="4" xfId="0" applyFont="1" applyBorder="1" applyAlignment="1">
      <alignment horizontal="left" vertical="center" wrapText="1"/>
    </xf>
    <xf numFmtId="0" fontId="52" fillId="0" borderId="0" xfId="0" applyFont="1"/>
    <xf numFmtId="0" fontId="39" fillId="5" borderId="42" xfId="0" applyFont="1" applyFill="1" applyBorder="1" applyAlignment="1">
      <alignment vertical="top" wrapText="1"/>
    </xf>
    <xf numFmtId="0" fontId="41" fillId="5" borderId="42" xfId="0" applyFont="1" applyFill="1" applyBorder="1" applyAlignment="1">
      <alignment vertical="top" wrapText="1"/>
    </xf>
    <xf numFmtId="0" fontId="28" fillId="0" borderId="25" xfId="0" applyFont="1" applyBorder="1" applyAlignment="1">
      <alignment vertical="top" wrapText="1"/>
    </xf>
    <xf numFmtId="0" fontId="16" fillId="5" borderId="26" xfId="0" applyFont="1" applyFill="1" applyBorder="1" applyAlignment="1">
      <alignment vertical="top" wrapText="1"/>
    </xf>
    <xf numFmtId="0" fontId="15" fillId="2" borderId="20" xfId="0" applyFont="1" applyFill="1" applyBorder="1" applyAlignment="1">
      <alignment horizontal="left" vertical="top" wrapText="1"/>
    </xf>
    <xf numFmtId="0" fontId="17" fillId="2" borderId="21" xfId="0" applyFont="1" applyFill="1" applyBorder="1" applyAlignment="1">
      <alignment horizontal="left" vertical="top" wrapText="1"/>
    </xf>
    <xf numFmtId="0" fontId="17" fillId="2" borderId="22" xfId="0" applyFont="1" applyFill="1" applyBorder="1" applyAlignment="1">
      <alignment horizontal="left" vertical="top" wrapText="1"/>
    </xf>
    <xf numFmtId="0" fontId="13" fillId="5" borderId="0" xfId="0" applyFont="1" applyFill="1" applyAlignment="1">
      <alignment vertical="center"/>
    </xf>
    <xf numFmtId="0" fontId="18" fillId="0" borderId="42" xfId="0" applyFont="1" applyBorder="1" applyAlignment="1">
      <alignment horizontal="left" vertical="top"/>
    </xf>
    <xf numFmtId="0" fontId="31" fillId="0" borderId="42" xfId="0" applyFont="1" applyBorder="1" applyAlignment="1">
      <alignment horizontal="left" vertical="top"/>
    </xf>
    <xf numFmtId="0" fontId="15" fillId="5" borderId="21" xfId="0" applyFont="1" applyFill="1" applyBorder="1" applyAlignment="1">
      <alignment horizontal="center" vertical="top"/>
    </xf>
    <xf numFmtId="0" fontId="19" fillId="3" borderId="16" xfId="0" applyFont="1" applyFill="1" applyBorder="1" applyAlignment="1">
      <alignment horizontal="center" vertical="top" wrapText="1"/>
    </xf>
    <xf numFmtId="0" fontId="36" fillId="2" borderId="16" xfId="0" applyFont="1" applyFill="1" applyBorder="1" applyAlignment="1">
      <alignment horizontal="center" vertical="top" wrapText="1"/>
    </xf>
    <xf numFmtId="0" fontId="16" fillId="0" borderId="20" xfId="0" applyFont="1" applyBorder="1" applyAlignment="1">
      <alignment horizontal="left" vertical="top"/>
    </xf>
    <xf numFmtId="0" fontId="16" fillId="0" borderId="21" xfId="0" applyFont="1" applyBorder="1" applyAlignment="1">
      <alignment horizontal="left" vertical="top"/>
    </xf>
    <xf numFmtId="0" fontId="15" fillId="0" borderId="17" xfId="0" applyFont="1" applyBorder="1" applyAlignment="1">
      <alignment horizontal="left" vertical="top"/>
    </xf>
    <xf numFmtId="0" fontId="15" fillId="0" borderId="18" xfId="0" applyFont="1" applyBorder="1" applyAlignment="1">
      <alignment horizontal="left" vertical="top"/>
    </xf>
    <xf numFmtId="0" fontId="19" fillId="3" borderId="17" xfId="0" applyFont="1" applyFill="1" applyBorder="1" applyAlignment="1">
      <alignment horizontal="center" vertical="top" wrapText="1"/>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20" fillId="3" borderId="21" xfId="0" applyFont="1" applyFill="1" applyBorder="1" applyAlignment="1">
      <alignment horizontal="center" vertical="top" wrapText="1"/>
    </xf>
    <xf numFmtId="0" fontId="20" fillId="3" borderId="22" xfId="0" applyFont="1" applyFill="1" applyBorder="1" applyAlignment="1">
      <alignment horizontal="center" vertical="top" wrapText="1"/>
    </xf>
    <xf numFmtId="0" fontId="16" fillId="5" borderId="17" xfId="0" applyFont="1" applyFill="1" applyBorder="1" applyAlignment="1">
      <alignment horizontal="left" vertical="top" wrapText="1"/>
    </xf>
    <xf numFmtId="0" fontId="16" fillId="5" borderId="19" xfId="0" applyFont="1" applyFill="1" applyBorder="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22" fillId="0" borderId="28" xfId="0" applyFont="1" applyBorder="1" applyAlignment="1">
      <alignment horizontal="left" vertical="top" wrapText="1"/>
    </xf>
    <xf numFmtId="0" fontId="16" fillId="4" borderId="20" xfId="0" applyFont="1" applyFill="1" applyBorder="1" applyAlignment="1">
      <alignment horizontal="center" vertical="top" wrapText="1"/>
    </xf>
    <xf numFmtId="0" fontId="16" fillId="4" borderId="22" xfId="0" applyFont="1" applyFill="1" applyBorder="1" applyAlignment="1">
      <alignment horizontal="center" vertical="top" wrapText="1"/>
    </xf>
    <xf numFmtId="0" fontId="16" fillId="6" borderId="20" xfId="0" applyFont="1" applyFill="1" applyBorder="1" applyAlignment="1">
      <alignment horizontal="center" vertical="top" wrapText="1"/>
    </xf>
    <xf numFmtId="0" fontId="16" fillId="6" borderId="22" xfId="0" applyFont="1" applyFill="1" applyBorder="1" applyAlignment="1">
      <alignment horizontal="center" vertical="top" wrapText="1"/>
    </xf>
    <xf numFmtId="0" fontId="15" fillId="0" borderId="17" xfId="0" applyFont="1" applyBorder="1" applyAlignment="1">
      <alignment horizontal="center" vertical="top" wrapText="1"/>
    </xf>
    <xf numFmtId="0" fontId="15" fillId="0" borderId="19" xfId="0" applyFont="1" applyBorder="1" applyAlignment="1">
      <alignment horizontal="center" vertical="top" wrapText="1"/>
    </xf>
    <xf numFmtId="0" fontId="15" fillId="0" borderId="17" xfId="0" applyFont="1" applyBorder="1" applyAlignment="1">
      <alignment horizontal="left" vertical="top" wrapText="1"/>
    </xf>
    <xf numFmtId="0" fontId="15" fillId="0" borderId="19" xfId="0" applyFont="1" applyBorder="1" applyAlignment="1">
      <alignment horizontal="left" vertical="top" wrapText="1"/>
    </xf>
    <xf numFmtId="0" fontId="16" fillId="8" borderId="20" xfId="0" applyFont="1" applyFill="1" applyBorder="1" applyAlignment="1">
      <alignment horizontal="center" vertical="top" wrapText="1"/>
    </xf>
    <xf numFmtId="0" fontId="16" fillId="8" borderId="22" xfId="0" applyFont="1" applyFill="1" applyBorder="1" applyAlignment="1">
      <alignment horizontal="center" vertical="top" wrapText="1"/>
    </xf>
    <xf numFmtId="0" fontId="31" fillId="0" borderId="20" xfId="0" applyFont="1" applyBorder="1" applyAlignment="1">
      <alignment horizontal="left" vertical="top" wrapText="1"/>
    </xf>
    <xf numFmtId="0" fontId="31" fillId="0" borderId="22" xfId="0" applyFont="1" applyBorder="1" applyAlignment="1">
      <alignment horizontal="left" vertical="top" wrapText="1"/>
    </xf>
    <xf numFmtId="0" fontId="28" fillId="0" borderId="20" xfId="0" applyFont="1" applyBorder="1" applyAlignment="1">
      <alignment horizontal="left" vertical="top" wrapText="1"/>
    </xf>
    <xf numFmtId="0" fontId="28" fillId="0" borderId="22" xfId="0" applyFont="1" applyBorder="1" applyAlignment="1">
      <alignment horizontal="left" vertical="top" wrapText="1"/>
    </xf>
    <xf numFmtId="18" fontId="21" fillId="10" borderId="29" xfId="0" applyNumberFormat="1" applyFont="1" applyFill="1" applyBorder="1" applyAlignment="1">
      <alignment horizontal="center" vertical="top" wrapText="1"/>
    </xf>
    <xf numFmtId="18" fontId="21" fillId="10" borderId="23" xfId="0" applyNumberFormat="1" applyFont="1" applyFill="1" applyBorder="1" applyAlignment="1">
      <alignment horizontal="center" vertical="top" wrapText="1"/>
    </xf>
    <xf numFmtId="18" fontId="21" fillId="0" borderId="29" xfId="0" applyNumberFormat="1" applyFont="1" applyBorder="1" applyAlignment="1">
      <alignment horizontal="center" vertical="top" wrapText="1"/>
    </xf>
    <xf numFmtId="18" fontId="21" fillId="0" borderId="23" xfId="0" applyNumberFormat="1" applyFont="1" applyBorder="1" applyAlignment="1">
      <alignment horizontal="center" vertical="top" wrapText="1"/>
    </xf>
    <xf numFmtId="18" fontId="15" fillId="0" borderId="29" xfId="0" applyNumberFormat="1" applyFont="1" applyBorder="1" applyAlignment="1">
      <alignment horizontal="center" vertical="top" wrapText="1"/>
    </xf>
    <xf numFmtId="18" fontId="15" fillId="0" borderId="23" xfId="0" applyNumberFormat="1" applyFont="1" applyBorder="1" applyAlignment="1">
      <alignment horizontal="center" vertical="top" wrapText="1"/>
    </xf>
    <xf numFmtId="0" fontId="22" fillId="0" borderId="27" xfId="0" applyFont="1" applyBorder="1" applyAlignment="1">
      <alignment horizontal="left" vertical="top" wrapText="1"/>
    </xf>
    <xf numFmtId="0" fontId="22" fillId="0" borderId="0" xfId="0" applyFont="1" applyAlignment="1">
      <alignment horizontal="left" vertical="top" wrapText="1"/>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32" fillId="0" borderId="38" xfId="0" applyFont="1" applyBorder="1" applyAlignment="1">
      <alignment horizontal="left" vertical="center"/>
    </xf>
    <xf numFmtId="0" fontId="16" fillId="0" borderId="1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2" xfId="0" applyFont="1" applyBorder="1" applyAlignment="1">
      <alignment horizontal="center" vertical="center" wrapText="1"/>
    </xf>
    <xf numFmtId="0" fontId="45" fillId="0" borderId="27" xfId="0" applyFont="1" applyBorder="1" applyAlignment="1">
      <alignment horizontal="left" vertical="top" wrapText="1"/>
    </xf>
    <xf numFmtId="0" fontId="16" fillId="0" borderId="17" xfId="0" applyFont="1" applyBorder="1" applyAlignment="1">
      <alignment horizontal="left" vertical="top" wrapText="1"/>
    </xf>
    <xf numFmtId="0" fontId="16" fillId="0" borderId="19" xfId="0" applyFont="1" applyBorder="1" applyAlignment="1">
      <alignment horizontal="left" vertical="top" wrapText="1"/>
    </xf>
    <xf numFmtId="0" fontId="15" fillId="0" borderId="39" xfId="0" applyFont="1" applyBorder="1" applyAlignment="1">
      <alignment vertical="top"/>
    </xf>
    <xf numFmtId="0" fontId="15" fillId="0" borderId="40" xfId="0" applyFont="1" applyBorder="1" applyAlignment="1">
      <alignment vertical="top"/>
    </xf>
    <xf numFmtId="0" fontId="15" fillId="0" borderId="41" xfId="0" applyFont="1" applyBorder="1" applyAlignment="1">
      <alignment vertical="top"/>
    </xf>
    <xf numFmtId="0" fontId="40" fillId="0" borderId="42" xfId="0" applyFont="1" applyBorder="1" applyAlignment="1">
      <alignment horizontal="left" vertical="top"/>
    </xf>
    <xf numFmtId="0" fontId="40" fillId="0" borderId="0" xfId="0" applyFont="1" applyAlignment="1">
      <alignment horizontal="left" vertical="top"/>
    </xf>
    <xf numFmtId="0" fontId="40" fillId="0" borderId="43" xfId="0" applyFont="1" applyBorder="1" applyAlignment="1">
      <alignment horizontal="left" vertical="top"/>
    </xf>
    <xf numFmtId="0" fontId="21" fillId="0" borderId="42" xfId="0" applyFont="1" applyBorder="1" applyAlignment="1">
      <alignment vertical="top" wrapText="1"/>
    </xf>
    <xf numFmtId="0" fontId="21" fillId="0" borderId="0" xfId="0" applyFont="1" applyAlignment="1">
      <alignment vertical="top" wrapText="1"/>
    </xf>
    <xf numFmtId="0" fontId="21" fillId="0" borderId="43" xfId="0" applyFont="1" applyBorder="1" applyAlignment="1">
      <alignment vertical="top" wrapText="1"/>
    </xf>
    <xf numFmtId="0" fontId="22" fillId="0" borderId="44" xfId="0" applyFont="1" applyBorder="1" applyAlignment="1">
      <alignment vertical="top" wrapText="1"/>
    </xf>
    <xf numFmtId="0" fontId="22" fillId="0" borderId="37" xfId="0" applyFont="1" applyBorder="1" applyAlignment="1">
      <alignment vertical="top" wrapText="1"/>
    </xf>
    <xf numFmtId="0" fontId="22" fillId="0" borderId="45" xfId="0" applyFont="1" applyBorder="1" applyAlignment="1">
      <alignment vertical="top" wrapText="1"/>
    </xf>
    <xf numFmtId="0" fontId="46" fillId="0" borderId="42" xfId="0" applyFont="1" applyBorder="1" applyAlignment="1">
      <alignment horizontal="left" wrapText="1"/>
    </xf>
    <xf numFmtId="0" fontId="42" fillId="0" borderId="0" xfId="0" applyFont="1" applyAlignment="1">
      <alignment horizontal="left" wrapText="1"/>
    </xf>
    <xf numFmtId="0" fontId="42" fillId="0" borderId="43" xfId="0" applyFont="1" applyBorder="1" applyAlignment="1">
      <alignment horizontal="left" wrapText="1"/>
    </xf>
    <xf numFmtId="0" fontId="17" fillId="2" borderId="46" xfId="0" applyFont="1" applyFill="1" applyBorder="1" applyAlignment="1">
      <alignment horizontal="left" vertical="top" wrapText="1"/>
    </xf>
    <xf numFmtId="0" fontId="17" fillId="2" borderId="34" xfId="0" applyFont="1" applyFill="1" applyBorder="1" applyAlignment="1">
      <alignment horizontal="left" vertical="top" wrapText="1"/>
    </xf>
    <xf numFmtId="0" fontId="17" fillId="2" borderId="47" xfId="0" applyFont="1" applyFill="1" applyBorder="1" applyAlignment="1">
      <alignment horizontal="left" vertical="top" wrapText="1"/>
    </xf>
    <xf numFmtId="0" fontId="16" fillId="0" borderId="24"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3" xfId="0" applyFont="1" applyBorder="1" applyAlignment="1">
      <alignment vertical="top" wrapText="1"/>
    </xf>
    <xf numFmtId="0" fontId="16" fillId="0" borderId="34" xfId="0" applyFont="1" applyBorder="1" applyAlignment="1">
      <alignment vertical="top" wrapText="1"/>
    </xf>
    <xf numFmtId="0" fontId="16" fillId="0" borderId="35" xfId="0" applyFont="1" applyBorder="1" applyAlignment="1">
      <alignment vertical="top" wrapText="1"/>
    </xf>
    <xf numFmtId="0" fontId="20" fillId="3" borderId="16" xfId="0" applyFont="1" applyFill="1" applyBorder="1" applyAlignment="1">
      <alignment vertical="top" wrapText="1"/>
    </xf>
    <xf numFmtId="0" fontId="36" fillId="2" borderId="17" xfId="0" applyFont="1" applyFill="1" applyBorder="1" applyAlignment="1">
      <alignment horizontal="left" vertical="top" wrapText="1"/>
    </xf>
    <xf numFmtId="0" fontId="36" fillId="2" borderId="18" xfId="0" applyFont="1" applyFill="1" applyBorder="1" applyAlignment="1">
      <alignment horizontal="left" vertical="top" wrapText="1"/>
    </xf>
    <xf numFmtId="0" fontId="36" fillId="2" borderId="19" xfId="0" applyFont="1" applyFill="1" applyBorder="1" applyAlignment="1">
      <alignment horizontal="left" vertical="top" wrapText="1"/>
    </xf>
    <xf numFmtId="0" fontId="16" fillId="0" borderId="27" xfId="0" applyFont="1" applyBorder="1" applyAlignment="1">
      <alignment horizontal="left" vertical="top" wrapText="1"/>
    </xf>
    <xf numFmtId="0" fontId="16" fillId="0" borderId="28" xfId="0" applyFont="1" applyBorder="1" applyAlignment="1">
      <alignment horizontal="left" vertical="top" wrapText="1"/>
    </xf>
    <xf numFmtId="0" fontId="15" fillId="2" borderId="26" xfId="0" applyFont="1" applyFill="1" applyBorder="1" applyAlignment="1">
      <alignment vertical="top" wrapText="1"/>
    </xf>
    <xf numFmtId="0" fontId="15" fillId="2" borderId="25" xfId="0" applyFont="1" applyFill="1" applyBorder="1" applyAlignment="1">
      <alignment vertical="top" wrapText="1"/>
    </xf>
    <xf numFmtId="0" fontId="17" fillId="2" borderId="27"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28" xfId="0" applyFont="1" applyFill="1" applyBorder="1" applyAlignment="1">
      <alignment horizontal="left" vertical="top" wrapText="1"/>
    </xf>
    <xf numFmtId="0" fontId="15" fillId="2" borderId="20"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2" borderId="22" xfId="0" applyFont="1" applyFill="1" applyBorder="1" applyAlignment="1">
      <alignment horizontal="left" vertical="top" wrapText="1"/>
    </xf>
    <xf numFmtId="0" fontId="20" fillId="3" borderId="17" xfId="0" applyFont="1" applyFill="1" applyBorder="1" applyAlignment="1">
      <alignment vertical="top" wrapText="1"/>
    </xf>
    <xf numFmtId="0" fontId="20" fillId="3" borderId="20" xfId="0" applyFont="1" applyFill="1" applyBorder="1" applyAlignment="1">
      <alignment vertical="top" wrapText="1"/>
    </xf>
    <xf numFmtId="0" fontId="17" fillId="4" borderId="17" xfId="0" applyFont="1" applyFill="1" applyBorder="1" applyAlignment="1">
      <alignment horizontal="center" vertical="top" wrapText="1"/>
    </xf>
    <xf numFmtId="0" fontId="17" fillId="4" borderId="28" xfId="0" applyFont="1" applyFill="1" applyBorder="1" applyAlignment="1">
      <alignment horizontal="center" vertical="top" wrapText="1"/>
    </xf>
    <xf numFmtId="0" fontId="17" fillId="6" borderId="27" xfId="0" applyFont="1" applyFill="1" applyBorder="1" applyAlignment="1">
      <alignment horizontal="center" vertical="top" wrapText="1"/>
    </xf>
    <xf numFmtId="0" fontId="17" fillId="6" borderId="28" xfId="0" applyFont="1" applyFill="1" applyBorder="1" applyAlignment="1">
      <alignment horizontal="center" vertical="top" wrapText="1"/>
    </xf>
    <xf numFmtId="0" fontId="22" fillId="7" borderId="27" xfId="0" applyFont="1" applyFill="1" applyBorder="1" applyAlignment="1">
      <alignment vertical="top" wrapText="1"/>
    </xf>
    <xf numFmtId="0" fontId="22" fillId="7" borderId="0" xfId="0" applyFont="1" applyFill="1" applyAlignment="1">
      <alignment vertical="top" wrapText="1"/>
    </xf>
    <xf numFmtId="0" fontId="22" fillId="7" borderId="28" xfId="0" applyFont="1" applyFill="1" applyBorder="1" applyAlignment="1">
      <alignment vertical="top" wrapText="1"/>
    </xf>
    <xf numFmtId="0" fontId="16" fillId="0" borderId="25" xfId="0"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2" fillId="0" borderId="20" xfId="0" applyFont="1" applyBorder="1" applyAlignment="1">
      <alignment vertical="top" wrapText="1"/>
    </xf>
    <xf numFmtId="0" fontId="22" fillId="0" borderId="21" xfId="0" applyFont="1" applyBorder="1" applyAlignment="1">
      <alignment vertical="top" wrapText="1"/>
    </xf>
    <xf numFmtId="0" fontId="22" fillId="0" borderId="22" xfId="0" applyFont="1" applyBorder="1" applyAlignment="1">
      <alignment vertical="top" wrapText="1"/>
    </xf>
    <xf numFmtId="0" fontId="28" fillId="0" borderId="21" xfId="0" applyFont="1" applyBorder="1" applyAlignment="1">
      <alignment horizontal="left" vertical="top" wrapText="1"/>
    </xf>
    <xf numFmtId="0" fontId="15" fillId="2" borderId="24" xfId="0" applyFont="1" applyFill="1" applyBorder="1" applyAlignment="1">
      <alignment vertical="top" wrapText="1"/>
    </xf>
    <xf numFmtId="0" fontId="21" fillId="0" borderId="17" xfId="0" applyFont="1" applyBorder="1" applyAlignment="1">
      <alignment vertical="top" wrapText="1"/>
    </xf>
    <xf numFmtId="0" fontId="21" fillId="0" borderId="18" xfId="0" applyFont="1" applyBorder="1" applyAlignment="1">
      <alignment vertical="top" wrapText="1"/>
    </xf>
    <xf numFmtId="0" fontId="21" fillId="0" borderId="19" xfId="0" applyFont="1" applyBorder="1" applyAlignment="1">
      <alignment vertical="top" wrapText="1"/>
    </xf>
    <xf numFmtId="0" fontId="15" fillId="0" borderId="19" xfId="0" applyFont="1" applyBorder="1" applyAlignment="1">
      <alignment horizontal="left" vertical="top"/>
    </xf>
    <xf numFmtId="0" fontId="21" fillId="10" borderId="17" xfId="0" applyFont="1" applyFill="1" applyBorder="1" applyAlignment="1">
      <alignment horizontal="left" vertical="top" wrapText="1"/>
    </xf>
    <xf numFmtId="0" fontId="21" fillId="10" borderId="18" xfId="0" applyFont="1" applyFill="1" applyBorder="1" applyAlignment="1">
      <alignment horizontal="left" vertical="top" wrapText="1"/>
    </xf>
    <xf numFmtId="0" fontId="21" fillId="10" borderId="19" xfId="0" applyFont="1" applyFill="1" applyBorder="1" applyAlignment="1">
      <alignment horizontal="left" vertical="top" wrapText="1"/>
    </xf>
    <xf numFmtId="0" fontId="19" fillId="3" borderId="0" xfId="0" applyFont="1" applyFill="1" applyAlignment="1">
      <alignment horizontal="center" vertical="top" wrapText="1"/>
    </xf>
    <xf numFmtId="0" fontId="20" fillId="3" borderId="0" xfId="0" applyFont="1" applyFill="1" applyAlignment="1">
      <alignment horizontal="center" vertical="top"/>
    </xf>
    <xf numFmtId="0" fontId="17" fillId="2" borderId="17" xfId="0" applyFont="1" applyFill="1" applyBorder="1" applyAlignment="1">
      <alignment horizontal="left" vertical="top" wrapText="1"/>
    </xf>
    <xf numFmtId="0" fontId="17" fillId="2" borderId="18" xfId="0" applyFont="1" applyFill="1" applyBorder="1" applyAlignment="1">
      <alignment horizontal="left" vertical="top" wrapText="1"/>
    </xf>
    <xf numFmtId="0" fontId="17" fillId="2" borderId="19" xfId="0" applyFont="1" applyFill="1" applyBorder="1" applyAlignment="1">
      <alignment horizontal="left" vertical="top" wrapText="1"/>
    </xf>
    <xf numFmtId="0" fontId="9" fillId="0" borderId="5" xfId="0" applyFont="1" applyBorder="1" applyAlignment="1">
      <alignment vertical="center" wrapText="1"/>
    </xf>
    <xf numFmtId="0" fontId="9" fillId="0" borderId="6" xfId="0" applyFont="1" applyBorder="1" applyAlignment="1">
      <alignment vertical="center" wrapText="1"/>
    </xf>
    <xf numFmtId="18" fontId="4" fillId="0" borderId="14" xfId="0" applyNumberFormat="1" applyFont="1" applyBorder="1" applyAlignment="1">
      <alignment horizontal="center" vertical="center" wrapText="1"/>
    </xf>
    <xf numFmtId="18" fontId="4" fillId="0" borderId="15" xfId="0" applyNumberFormat="1" applyFont="1" applyBorder="1" applyAlignment="1">
      <alignment horizontal="center"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10" borderId="8" xfId="0" applyFont="1" applyFill="1" applyBorder="1" applyAlignment="1">
      <alignment horizontal="left" vertical="center" wrapText="1"/>
    </xf>
    <xf numFmtId="0" fontId="9" fillId="10" borderId="9"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18" fontId="4" fillId="0" borderId="12" xfId="0" applyNumberFormat="1" applyFont="1" applyBorder="1" applyAlignment="1">
      <alignment horizontal="center" vertical="center" wrapText="1"/>
    </xf>
    <xf numFmtId="18" fontId="4" fillId="0" borderId="13" xfId="0" applyNumberFormat="1" applyFont="1" applyBorder="1" applyAlignment="1">
      <alignment horizontal="center"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8" fontId="4" fillId="0" borderId="1" xfId="0" applyNumberFormat="1" applyFont="1" applyBorder="1" applyAlignment="1">
      <alignment horizontal="center" vertical="center" wrapText="1"/>
    </xf>
    <xf numFmtId="18" fontId="4" fillId="0" borderId="2"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8" fontId="4" fillId="10" borderId="10" xfId="0" applyNumberFormat="1" applyFont="1" applyFill="1" applyBorder="1" applyAlignment="1">
      <alignment horizontal="center" vertical="center" wrapText="1"/>
    </xf>
    <xf numFmtId="18" fontId="4" fillId="10" borderId="11" xfId="0" applyNumberFormat="1"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51" fillId="0" borderId="20" xfId="0" applyFont="1" applyBorder="1" applyAlignment="1">
      <alignment horizontal="left" vertical="top" wrapText="1"/>
    </xf>
    <xf numFmtId="0" fontId="51" fillId="0" borderId="22" xfId="0" applyFont="1" applyBorder="1" applyAlignment="1">
      <alignment horizontal="left" vertical="top" wrapText="1"/>
    </xf>
    <xf numFmtId="0" fontId="50" fillId="6" borderId="20" xfId="0" applyFont="1" applyFill="1" applyBorder="1" applyAlignment="1">
      <alignment horizontal="center" vertical="center" wrapText="1"/>
    </xf>
    <xf numFmtId="0" fontId="50" fillId="6" borderId="22" xfId="0" applyFont="1" applyFill="1" applyBorder="1" applyAlignment="1">
      <alignment horizontal="center" vertical="center" wrapText="1"/>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8" fontId="4" fillId="0" borderId="10" xfId="0" applyNumberFormat="1" applyFont="1" applyBorder="1" applyAlignment="1">
      <alignment horizontal="center" vertical="center" wrapText="1"/>
    </xf>
    <xf numFmtId="18" fontId="4" fillId="0" borderId="11" xfId="0" applyNumberFormat="1" applyFont="1" applyBorder="1" applyAlignment="1">
      <alignment horizontal="center" vertical="center" wrapText="1"/>
    </xf>
    <xf numFmtId="0" fontId="8" fillId="10" borderId="3"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9" fillId="4" borderId="20" xfId="0" applyFont="1" applyFill="1" applyBorder="1" applyAlignment="1">
      <alignment horizontal="center" vertical="center" wrapText="1"/>
    </xf>
    <xf numFmtId="0" fontId="49" fillId="4" borderId="22" xfId="0"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18" fontId="3" fillId="0" borderId="12" xfId="0" applyNumberFormat="1" applyFont="1" applyBorder="1" applyAlignment="1">
      <alignment horizontal="center" vertical="center" wrapText="1"/>
    </xf>
    <xf numFmtId="18" fontId="3" fillId="0" borderId="13" xfId="0" applyNumberFormat="1" applyFont="1" applyBorder="1" applyAlignment="1">
      <alignment horizontal="center" vertical="center" wrapText="1"/>
    </xf>
    <xf numFmtId="18" fontId="3" fillId="0" borderId="10" xfId="0" applyNumberFormat="1" applyFont="1" applyBorder="1" applyAlignment="1">
      <alignment horizontal="center" vertical="center" wrapText="1"/>
    </xf>
    <xf numFmtId="18" fontId="3" fillId="0" borderId="11" xfId="0" applyNumberFormat="1" applyFont="1" applyBorder="1" applyAlignment="1">
      <alignment horizontal="center" vertical="center" wrapText="1"/>
    </xf>
    <xf numFmtId="0" fontId="22" fillId="0" borderId="27" xfId="0" applyFont="1" applyFill="1" applyBorder="1" applyAlignment="1">
      <alignment vertical="top" wrapText="1"/>
    </xf>
    <xf numFmtId="0" fontId="22" fillId="0" borderId="0" xfId="0" applyFont="1" applyFill="1" applyAlignment="1">
      <alignment vertical="top" wrapText="1"/>
    </xf>
    <xf numFmtId="0" fontId="22" fillId="0" borderId="28" xfId="0" applyFont="1" applyFill="1" applyBorder="1" applyAlignment="1">
      <alignment vertical="top" wrapText="1"/>
    </xf>
    <xf numFmtId="0" fontId="25" fillId="0" borderId="16" xfId="0" applyFont="1" applyBorder="1"/>
    <xf numFmtId="0" fontId="21" fillId="10" borderId="29" xfId="0" applyFont="1" applyFill="1" applyBorder="1" applyAlignment="1">
      <alignment horizontal="left" vertical="top" wrapText="1"/>
    </xf>
    <xf numFmtId="0" fontId="21" fillId="10" borderId="48" xfId="0" applyFont="1" applyFill="1" applyBorder="1" applyAlignment="1">
      <alignment horizontal="left" vertical="top" wrapText="1"/>
    </xf>
    <xf numFmtId="0" fontId="21" fillId="10" borderId="23" xfId="0" applyFont="1" applyFill="1" applyBorder="1" applyAlignment="1">
      <alignment horizontal="left" vertical="top" wrapText="1"/>
    </xf>
    <xf numFmtId="0" fontId="40" fillId="0" borderId="0" xfId="0" applyFont="1" applyAlignment="1">
      <alignment vertical="center"/>
    </xf>
    <xf numFmtId="0" fontId="39" fillId="5" borderId="0" xfId="0" applyFont="1" applyFill="1" applyAlignment="1">
      <alignment vertical="top" wrapText="1"/>
    </xf>
    <xf numFmtId="0" fontId="39" fillId="5" borderId="43" xfId="0" applyFont="1" applyFill="1" applyBorder="1" applyAlignment="1">
      <alignment vertical="top" wrapText="1"/>
    </xf>
    <xf numFmtId="0" fontId="42" fillId="5" borderId="0" xfId="0" applyFont="1" applyFill="1" applyAlignment="1">
      <alignment vertical="top" wrapText="1"/>
    </xf>
    <xf numFmtId="0" fontId="42" fillId="5" borderId="43" xfId="0" applyFont="1" applyFill="1" applyBorder="1" applyAlignment="1">
      <alignment vertical="top" wrapText="1"/>
    </xf>
    <xf numFmtId="0" fontId="18" fillId="5" borderId="27" xfId="0" applyFont="1" applyFill="1" applyBorder="1" applyAlignment="1">
      <alignment horizontal="left" vertical="top" wrapText="1"/>
    </xf>
    <xf numFmtId="0" fontId="18" fillId="5" borderId="28" xfId="0" applyFont="1" applyFill="1" applyBorder="1" applyAlignment="1">
      <alignment horizontal="left" vertical="top" wrapText="1"/>
    </xf>
    <xf numFmtId="0" fontId="31" fillId="5" borderId="20" xfId="0" applyFont="1" applyFill="1" applyBorder="1" applyAlignment="1">
      <alignment horizontal="left" vertical="top" wrapText="1"/>
    </xf>
    <xf numFmtId="0" fontId="31" fillId="5" borderId="22" xfId="0" applyFont="1" applyFill="1" applyBorder="1" applyAlignment="1">
      <alignment horizontal="left" vertical="top" wrapText="1"/>
    </xf>
    <xf numFmtId="0" fontId="26" fillId="5" borderId="26" xfId="0" applyFont="1" applyFill="1" applyBorder="1" applyAlignment="1">
      <alignment vertical="top" wrapText="1"/>
    </xf>
    <xf numFmtId="0" fontId="34" fillId="5" borderId="25" xfId="0" applyFont="1" applyFill="1" applyBorder="1" applyAlignment="1">
      <alignment vertical="top" wrapText="1"/>
    </xf>
    <xf numFmtId="0" fontId="22" fillId="5" borderId="27" xfId="0" applyFont="1" applyFill="1" applyBorder="1" applyAlignment="1">
      <alignment horizontal="left" vertical="top" wrapText="1"/>
    </xf>
    <xf numFmtId="0" fontId="22" fillId="5" borderId="28" xfId="0" applyFont="1" applyFill="1" applyBorder="1" applyAlignment="1">
      <alignment horizontal="left" vertical="top" wrapText="1"/>
    </xf>
    <xf numFmtId="0" fontId="28" fillId="5" borderId="20" xfId="0" applyFont="1" applyFill="1" applyBorder="1" applyAlignment="1">
      <alignment horizontal="left" vertical="top" wrapText="1"/>
    </xf>
    <xf numFmtId="0" fontId="28" fillId="5" borderId="22" xfId="0" applyFont="1" applyFill="1" applyBorder="1" applyAlignment="1">
      <alignment horizontal="left" vertical="top" wrapText="1"/>
    </xf>
    <xf numFmtId="0" fontId="44" fillId="5" borderId="27" xfId="0" applyFont="1" applyFill="1" applyBorder="1" applyAlignment="1">
      <alignment horizontal="left" vertical="top" wrapText="1"/>
    </xf>
    <xf numFmtId="0" fontId="15" fillId="5" borderId="17" xfId="0" applyFont="1" applyFill="1" applyBorder="1" applyAlignment="1">
      <alignment vertical="top" wrapText="1"/>
    </xf>
    <xf numFmtId="0" fontId="15" fillId="0" borderId="18" xfId="0" applyFont="1" applyFill="1" applyBorder="1" applyAlignment="1">
      <alignment vertical="top" wrapText="1"/>
    </xf>
    <xf numFmtId="0" fontId="13" fillId="0" borderId="0" xfId="0" applyFont="1" applyFill="1" applyAlignment="1">
      <alignment vertical="center"/>
    </xf>
    <xf numFmtId="0" fontId="15" fillId="9" borderId="0" xfId="0" applyFont="1" applyFill="1" applyBorder="1" applyAlignment="1">
      <alignment vertical="top" wrapText="1"/>
    </xf>
    <xf numFmtId="0" fontId="17" fillId="2" borderId="19" xfId="0" applyFont="1" applyFill="1" applyBorder="1" applyAlignment="1">
      <alignment vertical="top" wrapText="1"/>
    </xf>
    <xf numFmtId="0" fontId="16" fillId="0" borderId="42" xfId="0" applyFont="1" applyBorder="1" applyAlignment="1">
      <alignment horizontal="left" vertical="top"/>
    </xf>
    <xf numFmtId="0" fontId="17" fillId="0" borderId="0" xfId="0" applyFont="1" applyBorder="1" applyAlignment="1">
      <alignment horizontal="left" vertical="top" wrapText="1"/>
    </xf>
    <xf numFmtId="0" fontId="17" fillId="2" borderId="25"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E260D9"/>
      <color rgb="FFEEA0E8"/>
      <color rgb="FFFBCFEA"/>
      <color rgb="FFAC20A2"/>
      <color rgb="FF0000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D19EE-FB15-46CC-B655-B38FAA6F8A30}">
  <sheetPr>
    <tabColor theme="9" tint="0.59999389629810485"/>
    <pageSetUpPr fitToPage="1"/>
  </sheetPr>
  <dimension ref="A1:J65"/>
  <sheetViews>
    <sheetView showGridLines="0" tabSelected="1" zoomScaleNormal="100" workbookViewId="0">
      <selection activeCell="B9" sqref="B9:D9"/>
    </sheetView>
  </sheetViews>
  <sheetFormatPr defaultColWidth="9.109375" defaultRowHeight="15.6" x14ac:dyDescent="0.3"/>
  <cols>
    <col min="1" max="1" width="22.6640625" style="11" customWidth="1"/>
    <col min="2" max="2" width="28.6640625" style="11" customWidth="1"/>
    <col min="3" max="3" width="50.6640625" style="11" customWidth="1"/>
    <col min="4" max="4" width="28.6640625" style="11" customWidth="1"/>
    <col min="5" max="5" width="23.6640625" style="11" customWidth="1"/>
    <col min="6" max="6" width="38.33203125" style="11" customWidth="1"/>
    <col min="7" max="7" width="18.6640625" style="11" customWidth="1"/>
    <col min="8" max="8" width="35.88671875" style="11" customWidth="1"/>
    <col min="9" max="9" width="13.33203125" style="11" bestFit="1" customWidth="1"/>
    <col min="10" max="16384" width="9.109375" style="11"/>
  </cols>
  <sheetData>
    <row r="1" spans="1:10" x14ac:dyDescent="0.3">
      <c r="A1" s="75" t="s">
        <v>116</v>
      </c>
      <c r="B1" s="75"/>
      <c r="C1" s="75"/>
      <c r="D1" s="75"/>
      <c r="E1" s="75"/>
    </row>
    <row r="2" spans="1:10" s="5" customFormat="1" ht="15.75" customHeight="1" x14ac:dyDescent="0.3">
      <c r="A2" s="9" t="s">
        <v>0</v>
      </c>
      <c r="B2" s="80" t="s">
        <v>1</v>
      </c>
      <c r="C2" s="81"/>
      <c r="D2" s="81"/>
      <c r="E2" s="9" t="s">
        <v>107</v>
      </c>
    </row>
    <row r="3" spans="1:10" s="5" customFormat="1" ht="15.75" customHeight="1" x14ac:dyDescent="0.3">
      <c r="A3" s="10"/>
      <c r="B3" s="78" t="s">
        <v>145</v>
      </c>
      <c r="C3" s="79"/>
      <c r="D3" s="79"/>
      <c r="E3" s="12"/>
    </row>
    <row r="4" spans="1:10" s="5" customFormat="1" ht="15.75" customHeight="1" x14ac:dyDescent="0.3">
      <c r="A4" s="177" t="s">
        <v>3</v>
      </c>
      <c r="B4" s="187" t="s">
        <v>4</v>
      </c>
      <c r="C4" s="188"/>
      <c r="D4" s="189"/>
      <c r="E4" s="13"/>
    </row>
    <row r="5" spans="1:10" s="5" customFormat="1" ht="15.75" customHeight="1" x14ac:dyDescent="0.3">
      <c r="A5" s="154"/>
      <c r="B5" s="158" t="s">
        <v>142</v>
      </c>
      <c r="C5" s="159"/>
      <c r="D5" s="160"/>
      <c r="E5" s="59"/>
    </row>
    <row r="6" spans="1:10" s="5" customFormat="1" ht="15.75" customHeight="1" x14ac:dyDescent="0.3">
      <c r="A6" s="14"/>
      <c r="B6" s="185" t="s">
        <v>5</v>
      </c>
      <c r="C6" s="185"/>
      <c r="D6" s="185"/>
      <c r="E6" s="14"/>
      <c r="H6" s="15"/>
    </row>
    <row r="7" spans="1:10" s="5" customFormat="1" ht="15.75" customHeight="1" x14ac:dyDescent="0.3">
      <c r="A7" s="16"/>
      <c r="B7" s="186" t="s">
        <v>139</v>
      </c>
      <c r="C7" s="186"/>
      <c r="D7" s="186"/>
      <c r="E7" s="16"/>
    </row>
    <row r="8" spans="1:10" s="5" customFormat="1" ht="15.75" customHeight="1" x14ac:dyDescent="0.3">
      <c r="A8" s="17" t="s">
        <v>6</v>
      </c>
      <c r="B8" s="178" t="s">
        <v>7</v>
      </c>
      <c r="C8" s="179"/>
      <c r="D8" s="180"/>
      <c r="E8" s="142" t="s">
        <v>108</v>
      </c>
    </row>
    <row r="9" spans="1:10" s="5" customFormat="1" ht="15.75" customHeight="1" x14ac:dyDescent="0.3">
      <c r="A9" s="17"/>
      <c r="B9" s="260" t="s">
        <v>8</v>
      </c>
      <c r="C9" s="261"/>
      <c r="D9" s="262"/>
      <c r="E9" s="143"/>
      <c r="H9" s="171"/>
      <c r="I9" s="171"/>
      <c r="J9" s="171"/>
    </row>
    <row r="10" spans="1:10" s="5" customFormat="1" ht="15.75" customHeight="1" x14ac:dyDescent="0.3">
      <c r="A10" s="17"/>
      <c r="B10" s="260" t="s">
        <v>9</v>
      </c>
      <c r="C10" s="261"/>
      <c r="D10" s="262"/>
      <c r="E10" s="143"/>
      <c r="H10" s="172"/>
      <c r="I10" s="172"/>
      <c r="J10" s="172"/>
    </row>
    <row r="11" spans="1:10" s="5" customFormat="1" ht="15.75" customHeight="1" x14ac:dyDescent="0.3">
      <c r="A11" s="18"/>
      <c r="B11" s="173" t="s">
        <v>117</v>
      </c>
      <c r="C11" s="174"/>
      <c r="D11" s="175"/>
      <c r="E11" s="143"/>
      <c r="H11" s="172"/>
      <c r="I11" s="172"/>
      <c r="J11" s="172"/>
    </row>
    <row r="12" spans="1:10" s="5" customFormat="1" ht="15.75" customHeight="1" x14ac:dyDescent="0.3">
      <c r="A12" s="19" t="s">
        <v>132</v>
      </c>
      <c r="B12" s="182" t="s">
        <v>10</v>
      </c>
      <c r="C12" s="183"/>
      <c r="D12" s="184"/>
      <c r="E12" s="143"/>
      <c r="F12" s="20"/>
      <c r="H12" s="60"/>
      <c r="I12" s="60"/>
      <c r="J12" s="60"/>
    </row>
    <row r="13" spans="1:10" s="5" customFormat="1" ht="15.75" customHeight="1" x14ac:dyDescent="0.3">
      <c r="A13" s="263" t="s">
        <v>11</v>
      </c>
      <c r="B13" s="264" t="s">
        <v>12</v>
      </c>
      <c r="C13" s="265"/>
      <c r="D13" s="266"/>
      <c r="E13" s="143"/>
      <c r="F13" s="20"/>
      <c r="H13" s="60"/>
      <c r="I13" s="60"/>
      <c r="J13" s="60"/>
    </row>
    <row r="14" spans="1:10" s="5" customFormat="1" ht="15.75" customHeight="1" x14ac:dyDescent="0.3">
      <c r="A14" s="19" t="s">
        <v>13</v>
      </c>
      <c r="B14" s="80" t="s">
        <v>14</v>
      </c>
      <c r="C14" s="81"/>
      <c r="D14" s="181"/>
      <c r="E14" s="143"/>
      <c r="F14" s="20"/>
    </row>
    <row r="15" spans="1:10" s="5" customFormat="1" ht="15.75" customHeight="1" x14ac:dyDescent="0.3">
      <c r="A15" s="21"/>
      <c r="B15" s="167" t="s">
        <v>134</v>
      </c>
      <c r="C15" s="168"/>
      <c r="D15" s="169"/>
      <c r="E15" s="143"/>
      <c r="F15" s="20"/>
    </row>
    <row r="16" spans="1:10" s="5" customFormat="1" ht="131.25" customHeight="1" x14ac:dyDescent="0.3">
      <c r="A16" s="22"/>
      <c r="B16" s="105" t="s">
        <v>133</v>
      </c>
      <c r="C16" s="176"/>
      <c r="D16" s="106"/>
      <c r="E16" s="170"/>
    </row>
    <row r="17" spans="1:7" s="5" customFormat="1" ht="15.75" customHeight="1" x14ac:dyDescent="0.3">
      <c r="A17" s="153" t="s">
        <v>15</v>
      </c>
      <c r="B17" s="155" t="s">
        <v>16</v>
      </c>
      <c r="C17" s="156"/>
      <c r="D17" s="157"/>
      <c r="E17" s="13"/>
    </row>
    <row r="18" spans="1:7" s="5" customFormat="1" ht="15.75" customHeight="1" x14ac:dyDescent="0.3">
      <c r="A18" s="154"/>
      <c r="B18" s="158" t="s">
        <v>142</v>
      </c>
      <c r="C18" s="159"/>
      <c r="D18" s="160"/>
      <c r="E18" s="59"/>
    </row>
    <row r="19" spans="1:7" s="5" customFormat="1" ht="15.75" customHeight="1" x14ac:dyDescent="0.3">
      <c r="A19" s="161"/>
      <c r="B19" s="82" t="s">
        <v>17</v>
      </c>
      <c r="C19" s="83"/>
      <c r="D19" s="84"/>
      <c r="E19" s="14"/>
    </row>
    <row r="20" spans="1:7" s="5" customFormat="1" ht="15.75" customHeight="1" x14ac:dyDescent="0.3">
      <c r="A20" s="162"/>
      <c r="B20" s="85"/>
      <c r="C20" s="86"/>
      <c r="D20" s="87"/>
      <c r="E20" s="23"/>
    </row>
    <row r="21" spans="1:7" s="5" customFormat="1" ht="15.75" customHeight="1" x14ac:dyDescent="0.3">
      <c r="A21" s="163" t="s">
        <v>18</v>
      </c>
      <c r="B21" s="164"/>
      <c r="C21" s="24" t="s">
        <v>19</v>
      </c>
      <c r="D21" s="165" t="s">
        <v>20</v>
      </c>
      <c r="E21" s="166"/>
    </row>
    <row r="22" spans="1:7" s="5" customFormat="1" ht="15.75" customHeight="1" x14ac:dyDescent="0.3">
      <c r="A22" s="93" t="s">
        <v>145</v>
      </c>
      <c r="B22" s="94"/>
      <c r="C22" s="25" t="s">
        <v>140</v>
      </c>
      <c r="D22" s="95" t="s">
        <v>141</v>
      </c>
      <c r="E22" s="96"/>
      <c r="F22" s="26"/>
    </row>
    <row r="23" spans="1:7" s="5" customFormat="1" ht="15.75" customHeight="1" x14ac:dyDescent="0.25">
      <c r="A23" s="97" t="s">
        <v>22</v>
      </c>
      <c r="B23" s="98"/>
      <c r="C23" s="27" t="s">
        <v>23</v>
      </c>
      <c r="D23" s="97" t="s">
        <v>24</v>
      </c>
      <c r="E23" s="98"/>
      <c r="G23" s="28"/>
    </row>
    <row r="24" spans="1:7" s="5" customFormat="1" ht="15.75" customHeight="1" x14ac:dyDescent="0.3">
      <c r="A24" s="101" t="s">
        <v>109</v>
      </c>
      <c r="B24" s="102"/>
      <c r="C24" s="29" t="s">
        <v>109</v>
      </c>
      <c r="D24" s="101" t="s">
        <v>109</v>
      </c>
      <c r="E24" s="102"/>
    </row>
    <row r="25" spans="1:7" s="5" customFormat="1" ht="15.75" customHeight="1" x14ac:dyDescent="0.3">
      <c r="A25" s="111">
        <v>0.42708333333333331</v>
      </c>
      <c r="B25" s="112"/>
      <c r="C25" s="30">
        <v>0.42708333333333331</v>
      </c>
      <c r="D25" s="109">
        <v>0.42708333333333331</v>
      </c>
      <c r="E25" s="110"/>
    </row>
    <row r="26" spans="1:7" s="5" customFormat="1" ht="30" customHeight="1" x14ac:dyDescent="0.3">
      <c r="A26" s="99" t="s">
        <v>128</v>
      </c>
      <c r="B26" s="100"/>
      <c r="C26" s="56" t="s">
        <v>129</v>
      </c>
      <c r="D26" s="88" t="s">
        <v>110</v>
      </c>
      <c r="E26" s="89"/>
      <c r="F26" s="31"/>
    </row>
    <row r="27" spans="1:7" s="5" customFormat="1" ht="15.75" customHeight="1" x14ac:dyDescent="0.3">
      <c r="A27" s="90" t="s">
        <v>82</v>
      </c>
      <c r="B27" s="91"/>
      <c r="C27" s="32" t="s">
        <v>122</v>
      </c>
      <c r="D27" s="282" t="s">
        <v>111</v>
      </c>
      <c r="E27" s="279"/>
      <c r="G27" s="33"/>
    </row>
    <row r="28" spans="1:7" s="34" customFormat="1" ht="15.75" customHeight="1" x14ac:dyDescent="0.3">
      <c r="A28" s="103" t="s">
        <v>123</v>
      </c>
      <c r="B28" s="104"/>
      <c r="C28" s="67" t="s">
        <v>121</v>
      </c>
      <c r="D28" s="280" t="s">
        <v>112</v>
      </c>
      <c r="E28" s="281"/>
    </row>
    <row r="29" spans="1:7" s="5" customFormat="1" ht="15.75" customHeight="1" x14ac:dyDescent="0.25">
      <c r="A29" s="107">
        <v>0.44791666666666669</v>
      </c>
      <c r="B29" s="108"/>
      <c r="C29" s="35">
        <v>0.44791666666666669</v>
      </c>
      <c r="D29" s="109">
        <v>0.44791666666666669</v>
      </c>
      <c r="E29" s="110"/>
      <c r="G29" s="28"/>
    </row>
    <row r="30" spans="1:7" s="5" customFormat="1" ht="34.5" customHeight="1" x14ac:dyDescent="0.3">
      <c r="A30" s="88" t="s">
        <v>110</v>
      </c>
      <c r="B30" s="89"/>
      <c r="C30" s="57" t="s">
        <v>125</v>
      </c>
      <c r="D30" s="122" t="s">
        <v>126</v>
      </c>
      <c r="E30" s="123"/>
      <c r="G30" s="36"/>
    </row>
    <row r="31" spans="1:7" s="5" customFormat="1" ht="15.75" customHeight="1" x14ac:dyDescent="0.3">
      <c r="A31" s="272" t="s">
        <v>111</v>
      </c>
      <c r="B31" s="273"/>
      <c r="C31" s="32" t="s">
        <v>130</v>
      </c>
      <c r="D31" s="121" t="s">
        <v>127</v>
      </c>
      <c r="E31" s="92"/>
    </row>
    <row r="32" spans="1:7" s="34" customFormat="1" ht="15.75" customHeight="1" x14ac:dyDescent="0.3">
      <c r="A32" s="274" t="s">
        <v>112</v>
      </c>
      <c r="B32" s="275"/>
      <c r="C32" s="67" t="s">
        <v>124</v>
      </c>
      <c r="D32" s="105" t="s">
        <v>123</v>
      </c>
      <c r="E32" s="106"/>
    </row>
    <row r="33" spans="1:8" s="5" customFormat="1" ht="15.75" customHeight="1" x14ac:dyDescent="0.3">
      <c r="A33" s="109">
        <v>0.46875</v>
      </c>
      <c r="B33" s="110"/>
      <c r="C33" s="35">
        <v>0.46875</v>
      </c>
      <c r="D33" s="109">
        <v>0.46875</v>
      </c>
      <c r="E33" s="110"/>
    </row>
    <row r="34" spans="1:8" s="37" customFormat="1" ht="30.75" customHeight="1" x14ac:dyDescent="0.3">
      <c r="A34" s="151" t="s">
        <v>120</v>
      </c>
      <c r="B34" s="152"/>
      <c r="C34" s="68" t="s">
        <v>110</v>
      </c>
      <c r="D34" s="88" t="s">
        <v>110</v>
      </c>
      <c r="E34" s="89"/>
    </row>
    <row r="35" spans="1:8" s="5" customFormat="1" ht="15.75" customHeight="1" x14ac:dyDescent="0.3">
      <c r="A35" s="113" t="s">
        <v>118</v>
      </c>
      <c r="B35" s="92"/>
      <c r="C35" s="276" t="s">
        <v>111</v>
      </c>
      <c r="D35" s="278" t="s">
        <v>111</v>
      </c>
      <c r="E35" s="279"/>
    </row>
    <row r="36" spans="1:8" s="34" customFormat="1" ht="15.75" customHeight="1" x14ac:dyDescent="0.3">
      <c r="A36" s="105" t="s">
        <v>119</v>
      </c>
      <c r="B36" s="106"/>
      <c r="C36" s="277" t="s">
        <v>112</v>
      </c>
      <c r="D36" s="280" t="s">
        <v>112</v>
      </c>
      <c r="E36" s="281"/>
      <c r="H36" s="38"/>
    </row>
    <row r="37" spans="1:8" s="5" customFormat="1" ht="15.75" customHeight="1" x14ac:dyDescent="0.3">
      <c r="A37" s="147"/>
      <c r="B37" s="82" t="s">
        <v>29</v>
      </c>
      <c r="C37" s="83"/>
      <c r="D37" s="84"/>
      <c r="E37" s="76"/>
    </row>
    <row r="38" spans="1:8" s="5" customFormat="1" ht="15.75" customHeight="1" x14ac:dyDescent="0.3">
      <c r="A38" s="147"/>
      <c r="B38" s="85" t="s">
        <v>139</v>
      </c>
      <c r="C38" s="86"/>
      <c r="D38" s="87"/>
      <c r="E38" s="76"/>
    </row>
    <row r="39" spans="1:8" s="5" customFormat="1" ht="15.75" customHeight="1" x14ac:dyDescent="0.3">
      <c r="A39" s="39" t="s">
        <v>144</v>
      </c>
      <c r="B39" s="148" t="s">
        <v>30</v>
      </c>
      <c r="C39" s="149"/>
      <c r="D39" s="150"/>
      <c r="E39" s="77"/>
    </row>
    <row r="40" spans="1:8" s="5" customFormat="1" ht="15.75" customHeight="1" x14ac:dyDescent="0.3">
      <c r="A40" s="40"/>
      <c r="B40" s="158" t="s">
        <v>139</v>
      </c>
      <c r="C40" s="159"/>
      <c r="D40" s="160"/>
      <c r="E40" s="77"/>
    </row>
    <row r="41" spans="1:8" s="5" customFormat="1" ht="15.75" customHeight="1" x14ac:dyDescent="0.3">
      <c r="A41" s="41" t="s">
        <v>31</v>
      </c>
      <c r="B41" s="283" t="s">
        <v>110</v>
      </c>
      <c r="C41" s="284"/>
      <c r="D41" s="42"/>
      <c r="E41" s="142" t="s">
        <v>115</v>
      </c>
    </row>
    <row r="42" spans="1:8" s="5" customFormat="1" ht="15.75" customHeight="1" x14ac:dyDescent="0.3">
      <c r="A42" s="43"/>
      <c r="B42" s="72" t="s">
        <v>113</v>
      </c>
      <c r="C42" s="285"/>
      <c r="E42" s="143"/>
    </row>
    <row r="43" spans="1:8" s="5" customFormat="1" ht="15.75" customHeight="1" x14ac:dyDescent="0.3">
      <c r="A43" s="43"/>
      <c r="B43" s="267" t="s">
        <v>131</v>
      </c>
      <c r="E43" s="143"/>
    </row>
    <row r="44" spans="1:8" s="5" customFormat="1" ht="15.75" customHeight="1" x14ac:dyDescent="0.3">
      <c r="A44" s="43"/>
      <c r="B44" s="115" t="s">
        <v>138</v>
      </c>
      <c r="C44" s="116"/>
      <c r="D44" s="117"/>
      <c r="E44" s="143"/>
    </row>
    <row r="45" spans="1:8" s="5" customFormat="1" ht="15.75" customHeight="1" x14ac:dyDescent="0.3">
      <c r="A45" s="19" t="s">
        <v>32</v>
      </c>
      <c r="B45" s="144" t="s">
        <v>135</v>
      </c>
      <c r="C45" s="145"/>
      <c r="D45" s="146"/>
      <c r="E45" s="143"/>
      <c r="G45" s="33"/>
    </row>
    <row r="46" spans="1:8" s="5" customFormat="1" ht="15.75" customHeight="1" x14ac:dyDescent="0.3">
      <c r="A46" s="17"/>
      <c r="B46" s="113" t="s">
        <v>136</v>
      </c>
      <c r="C46" s="114"/>
      <c r="D46" s="92"/>
      <c r="E46" s="143"/>
      <c r="G46" s="33"/>
    </row>
    <row r="47" spans="1:8" s="5" customFormat="1" ht="15.75" customHeight="1" x14ac:dyDescent="0.3">
      <c r="A47" s="17"/>
      <c r="B47" s="113"/>
      <c r="C47" s="114"/>
      <c r="D47" s="92"/>
      <c r="E47" s="143"/>
      <c r="G47" s="33"/>
    </row>
    <row r="48" spans="1:8" s="5" customFormat="1" ht="15.75" customHeight="1" x14ac:dyDescent="0.3">
      <c r="A48" s="17"/>
      <c r="B48" s="113" t="s">
        <v>137</v>
      </c>
      <c r="C48" s="114"/>
      <c r="D48" s="92"/>
      <c r="E48" s="143"/>
    </row>
    <row r="49" spans="1:5" s="5" customFormat="1" ht="15.75" customHeight="1" x14ac:dyDescent="0.3">
      <c r="A49" s="17"/>
      <c r="B49" s="113"/>
      <c r="C49" s="114"/>
      <c r="D49" s="92"/>
      <c r="E49" s="143"/>
    </row>
    <row r="50" spans="1:5" s="5" customFormat="1" ht="15.75" customHeight="1" x14ac:dyDescent="0.3">
      <c r="A50" s="44" t="s">
        <v>33</v>
      </c>
      <c r="B50" s="139" t="s">
        <v>16</v>
      </c>
      <c r="C50" s="140"/>
      <c r="D50" s="141"/>
      <c r="E50" s="287"/>
    </row>
    <row r="51" spans="1:5" s="5" customFormat="1" ht="15.75" customHeight="1" x14ac:dyDescent="0.3">
      <c r="A51" s="286"/>
      <c r="B51" s="69" t="s">
        <v>143</v>
      </c>
      <c r="C51" s="70"/>
      <c r="D51" s="71"/>
      <c r="E51" s="290"/>
    </row>
    <row r="52" spans="1:5" s="5" customFormat="1" ht="15.75" customHeight="1" x14ac:dyDescent="0.3">
      <c r="A52" s="52" t="s">
        <v>34</v>
      </c>
      <c r="B52" s="288" t="s">
        <v>35</v>
      </c>
      <c r="C52" s="289"/>
      <c r="D52" s="51"/>
      <c r="E52" s="118" t="s">
        <v>108</v>
      </c>
    </row>
    <row r="53" spans="1:5" s="5" customFormat="1" ht="15.75" customHeight="1" x14ac:dyDescent="0.3">
      <c r="A53" s="53"/>
      <c r="B53" s="73" t="s">
        <v>36</v>
      </c>
      <c r="C53" s="50"/>
      <c r="D53" s="51"/>
      <c r="E53" s="119"/>
    </row>
    <row r="54" spans="1:5" s="5" customFormat="1" ht="15.75" customHeight="1" x14ac:dyDescent="0.3">
      <c r="A54" s="53"/>
      <c r="B54" s="74" t="s">
        <v>37</v>
      </c>
      <c r="C54" s="50"/>
      <c r="D54" s="51"/>
      <c r="E54" s="119"/>
    </row>
    <row r="55" spans="1:5" s="5" customFormat="1" ht="15.75" customHeight="1" x14ac:dyDescent="0.3">
      <c r="A55" s="61" t="s">
        <v>38</v>
      </c>
      <c r="B55" s="127" t="s">
        <v>39</v>
      </c>
      <c r="C55" s="128"/>
      <c r="D55" s="129"/>
      <c r="E55" s="119"/>
    </row>
    <row r="56" spans="1:5" s="5" customFormat="1" ht="15.75" customHeight="1" x14ac:dyDescent="0.3">
      <c r="A56" s="61"/>
      <c r="B56" s="136" t="s">
        <v>40</v>
      </c>
      <c r="C56" s="137"/>
      <c r="D56" s="138"/>
      <c r="E56" s="119"/>
    </row>
    <row r="57" spans="1:5" s="5" customFormat="1" ht="15.75" customHeight="1" x14ac:dyDescent="0.3">
      <c r="A57" s="61" t="s">
        <v>41</v>
      </c>
      <c r="B57" s="65" t="s">
        <v>42</v>
      </c>
      <c r="C57" s="268"/>
      <c r="D57" s="269"/>
      <c r="E57" s="119"/>
    </row>
    <row r="58" spans="1:5" s="5" customFormat="1" ht="15.75" customHeight="1" x14ac:dyDescent="0.3">
      <c r="A58" s="61"/>
      <c r="B58" s="66" t="s">
        <v>43</v>
      </c>
      <c r="C58" s="270"/>
      <c r="D58" s="271"/>
      <c r="E58" s="119"/>
    </row>
    <row r="59" spans="1:5" s="5" customFormat="1" ht="17.25" customHeight="1" x14ac:dyDescent="0.3">
      <c r="A59" s="54">
        <v>0.66666666666666663</v>
      </c>
      <c r="B59" s="130" t="s">
        <v>44</v>
      </c>
      <c r="C59" s="131"/>
      <c r="D59" s="132"/>
      <c r="E59" s="119"/>
    </row>
    <row r="60" spans="1:5" s="5" customFormat="1" ht="15.75" customHeight="1" x14ac:dyDescent="0.3">
      <c r="A60" s="55"/>
      <c r="B60" s="133" t="s">
        <v>114</v>
      </c>
      <c r="C60" s="134"/>
      <c r="D60" s="135"/>
      <c r="E60" s="120"/>
    </row>
    <row r="61" spans="1:5" s="5" customFormat="1" ht="15.75" customHeight="1" x14ac:dyDescent="0.3">
      <c r="A61" s="17" t="s">
        <v>45</v>
      </c>
      <c r="B61" s="124" t="s">
        <v>46</v>
      </c>
      <c r="C61" s="125"/>
      <c r="D61" s="126"/>
      <c r="E61" s="9" t="s">
        <v>47</v>
      </c>
    </row>
    <row r="62" spans="1:5" s="5" customFormat="1" ht="15.75" customHeight="1" x14ac:dyDescent="0.3">
      <c r="A62" s="45"/>
      <c r="B62" s="46" t="s">
        <v>48</v>
      </c>
      <c r="C62" s="47"/>
      <c r="D62" s="48"/>
      <c r="E62" s="49" t="s">
        <v>49</v>
      </c>
    </row>
    <row r="63" spans="1:5" s="5" customFormat="1" ht="15.75" customHeight="1" x14ac:dyDescent="0.3">
      <c r="A63" s="11"/>
      <c r="B63" s="11"/>
      <c r="C63" s="11"/>
      <c r="D63" s="11"/>
      <c r="E63" s="11"/>
    </row>
    <row r="64" spans="1:5" s="5" customFormat="1" ht="15.75" customHeight="1" x14ac:dyDescent="0.3">
      <c r="A64" s="11"/>
      <c r="B64" s="11"/>
      <c r="C64" s="11"/>
      <c r="D64" s="11"/>
      <c r="E64" s="11"/>
    </row>
    <row r="65" spans="1:5" s="5" customFormat="1" ht="15.75" customHeight="1" x14ac:dyDescent="0.3">
      <c r="A65" s="11"/>
      <c r="B65" s="11"/>
      <c r="C65" s="11"/>
      <c r="D65" s="11"/>
      <c r="E65" s="11"/>
    </row>
  </sheetData>
  <mergeCells count="78">
    <mergeCell ref="A4:A5"/>
    <mergeCell ref="B8:D8"/>
    <mergeCell ref="B9:D9"/>
    <mergeCell ref="B14:D14"/>
    <mergeCell ref="B12:D12"/>
    <mergeCell ref="B13:D13"/>
    <mergeCell ref="B5:D5"/>
    <mergeCell ref="B6:D6"/>
    <mergeCell ref="B7:D7"/>
    <mergeCell ref="B4:D4"/>
    <mergeCell ref="B15:D15"/>
    <mergeCell ref="E8:E16"/>
    <mergeCell ref="H9:J9"/>
    <mergeCell ref="B10:D10"/>
    <mergeCell ref="H10:J10"/>
    <mergeCell ref="B11:D11"/>
    <mergeCell ref="H11:J11"/>
    <mergeCell ref="B16:D16"/>
    <mergeCell ref="A17:A18"/>
    <mergeCell ref="B17:D17"/>
    <mergeCell ref="B18:D18"/>
    <mergeCell ref="A19:A20"/>
    <mergeCell ref="A21:B21"/>
    <mergeCell ref="D21:E21"/>
    <mergeCell ref="D23:E23"/>
    <mergeCell ref="B50:D50"/>
    <mergeCell ref="E41:E49"/>
    <mergeCell ref="A31:B31"/>
    <mergeCell ref="B45:D45"/>
    <mergeCell ref="A36:B36"/>
    <mergeCell ref="B40:D40"/>
    <mergeCell ref="A37:A38"/>
    <mergeCell ref="B39:D39"/>
    <mergeCell ref="A34:B34"/>
    <mergeCell ref="D34:E34"/>
    <mergeCell ref="A35:B35"/>
    <mergeCell ref="D35:E35"/>
    <mergeCell ref="D36:E36"/>
    <mergeCell ref="B48:D49"/>
    <mergeCell ref="B61:D61"/>
    <mergeCell ref="B55:D55"/>
    <mergeCell ref="B59:D59"/>
    <mergeCell ref="B60:D60"/>
    <mergeCell ref="B56:D56"/>
    <mergeCell ref="B46:D47"/>
    <mergeCell ref="B44:D44"/>
    <mergeCell ref="E52:E60"/>
    <mergeCell ref="A30:B30"/>
    <mergeCell ref="D31:E31"/>
    <mergeCell ref="A32:B32"/>
    <mergeCell ref="D32:E32"/>
    <mergeCell ref="A33:B33"/>
    <mergeCell ref="D33:E33"/>
    <mergeCell ref="D30:E30"/>
    <mergeCell ref="D24:E24"/>
    <mergeCell ref="A28:B28"/>
    <mergeCell ref="D28:E28"/>
    <mergeCell ref="A29:B29"/>
    <mergeCell ref="D29:E29"/>
    <mergeCell ref="A25:B25"/>
    <mergeCell ref="D25:E25"/>
    <mergeCell ref="A24:B24"/>
    <mergeCell ref="A1:E1"/>
    <mergeCell ref="E37:E38"/>
    <mergeCell ref="E39:E40"/>
    <mergeCell ref="B3:D3"/>
    <mergeCell ref="B2:D2"/>
    <mergeCell ref="B37:D37"/>
    <mergeCell ref="B38:D38"/>
    <mergeCell ref="B19:D19"/>
    <mergeCell ref="B20:D20"/>
    <mergeCell ref="D26:E26"/>
    <mergeCell ref="A27:B27"/>
    <mergeCell ref="D27:E27"/>
    <mergeCell ref="A22:B22"/>
    <mergeCell ref="D22:E22"/>
    <mergeCell ref="A23:B23"/>
    <mergeCell ref="A26:B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1581-13C6-4189-AE35-F2EA038C3E8D}">
  <sheetPr>
    <pageSetUpPr fitToPage="1"/>
  </sheetPr>
  <dimension ref="A1:E31"/>
  <sheetViews>
    <sheetView workbookViewId="0">
      <selection activeCell="E11" sqref="D11:E11"/>
    </sheetView>
  </sheetViews>
  <sheetFormatPr defaultRowHeight="14.4" x14ac:dyDescent="0.3"/>
  <cols>
    <col min="1" max="1" width="25" customWidth="1"/>
    <col min="2" max="2" width="33.88671875" customWidth="1"/>
    <col min="3" max="3" width="115.88671875" customWidth="1"/>
    <col min="4" max="4" width="25.109375" customWidth="1"/>
    <col min="5" max="5" width="24.5546875" customWidth="1"/>
  </cols>
  <sheetData>
    <row r="1" spans="1:5" x14ac:dyDescent="0.3">
      <c r="A1" t="s">
        <v>50</v>
      </c>
      <c r="B1" t="s">
        <v>51</v>
      </c>
      <c r="C1" t="s">
        <v>52</v>
      </c>
      <c r="D1" t="s">
        <v>53</v>
      </c>
      <c r="E1" t="s">
        <v>54</v>
      </c>
    </row>
    <row r="2" spans="1:5" x14ac:dyDescent="0.3">
      <c r="A2" t="s">
        <v>55</v>
      </c>
      <c r="B2" t="s">
        <v>56</v>
      </c>
      <c r="C2" t="s">
        <v>57</v>
      </c>
      <c r="D2" t="s">
        <v>58</v>
      </c>
      <c r="E2" t="s">
        <v>59</v>
      </c>
    </row>
    <row r="3" spans="1:5" x14ac:dyDescent="0.3">
      <c r="A3" t="s">
        <v>60</v>
      </c>
      <c r="B3" t="s">
        <v>61</v>
      </c>
      <c r="C3" t="s">
        <v>62</v>
      </c>
      <c r="D3" t="s">
        <v>58</v>
      </c>
      <c r="E3" t="s">
        <v>59</v>
      </c>
    </row>
    <row r="4" spans="1:5" x14ac:dyDescent="0.3">
      <c r="A4" t="s">
        <v>36</v>
      </c>
      <c r="B4" t="s">
        <v>63</v>
      </c>
      <c r="C4" t="s">
        <v>64</v>
      </c>
      <c r="D4" t="s">
        <v>58</v>
      </c>
      <c r="E4" t="s">
        <v>59</v>
      </c>
    </row>
    <row r="5" spans="1:5" x14ac:dyDescent="0.3">
      <c r="A5" t="s">
        <v>65</v>
      </c>
      <c r="B5" t="s">
        <v>63</v>
      </c>
      <c r="C5" t="s">
        <v>66</v>
      </c>
      <c r="D5" t="s">
        <v>58</v>
      </c>
      <c r="E5" t="s">
        <v>59</v>
      </c>
    </row>
    <row r="6" spans="1:5" x14ac:dyDescent="0.3">
      <c r="A6" t="s">
        <v>67</v>
      </c>
      <c r="B6" t="s">
        <v>68</v>
      </c>
      <c r="C6" t="s">
        <v>69</v>
      </c>
      <c r="D6" t="s">
        <v>58</v>
      </c>
      <c r="E6" t="s">
        <v>59</v>
      </c>
    </row>
    <row r="7" spans="1:5" x14ac:dyDescent="0.3">
      <c r="A7" t="s">
        <v>70</v>
      </c>
      <c r="B7" t="s">
        <v>68</v>
      </c>
      <c r="C7" t="s">
        <v>71</v>
      </c>
      <c r="D7" t="s">
        <v>58</v>
      </c>
      <c r="E7" t="s">
        <v>59</v>
      </c>
    </row>
    <row r="8" spans="1:5" x14ac:dyDescent="0.3">
      <c r="A8" t="s">
        <v>72</v>
      </c>
      <c r="B8" t="s">
        <v>68</v>
      </c>
      <c r="C8" t="s">
        <v>73</v>
      </c>
      <c r="D8" t="s">
        <v>58</v>
      </c>
      <c r="E8" t="s">
        <v>59</v>
      </c>
    </row>
    <row r="9" spans="1:5" x14ac:dyDescent="0.3">
      <c r="A9" t="s">
        <v>74</v>
      </c>
      <c r="B9" t="s">
        <v>75</v>
      </c>
      <c r="C9" t="s">
        <v>76</v>
      </c>
      <c r="D9" s="58" t="s">
        <v>77</v>
      </c>
      <c r="E9" s="58" t="s">
        <v>78</v>
      </c>
    </row>
    <row r="10" spans="1:5" x14ac:dyDescent="0.3">
      <c r="A10" t="s">
        <v>25</v>
      </c>
      <c r="B10" t="s">
        <v>79</v>
      </c>
      <c r="C10" t="s">
        <v>76</v>
      </c>
      <c r="D10" t="s">
        <v>76</v>
      </c>
      <c r="E10" t="s">
        <v>80</v>
      </c>
    </row>
    <row r="11" spans="1:5" ht="15.75" customHeight="1" x14ac:dyDescent="0.3">
      <c r="A11" t="s">
        <v>26</v>
      </c>
      <c r="B11" t="s">
        <v>79</v>
      </c>
      <c r="C11" t="s">
        <v>76</v>
      </c>
      <c r="D11" t="s">
        <v>76</v>
      </c>
      <c r="E11" t="s">
        <v>80</v>
      </c>
    </row>
    <row r="12" spans="1:5" x14ac:dyDescent="0.3">
      <c r="A12" t="s">
        <v>81</v>
      </c>
      <c r="B12" t="s">
        <v>79</v>
      </c>
      <c r="C12" t="s">
        <v>76</v>
      </c>
      <c r="D12" t="s">
        <v>76</v>
      </c>
      <c r="E12" t="s">
        <v>80</v>
      </c>
    </row>
    <row r="13" spans="1:5" x14ac:dyDescent="0.3">
      <c r="A13" t="s">
        <v>82</v>
      </c>
      <c r="B13" t="s">
        <v>79</v>
      </c>
      <c r="C13" t="s">
        <v>76</v>
      </c>
      <c r="D13" t="s">
        <v>76</v>
      </c>
      <c r="E13" t="s">
        <v>80</v>
      </c>
    </row>
    <row r="14" spans="1:5" x14ac:dyDescent="0.3">
      <c r="A14" t="s">
        <v>83</v>
      </c>
      <c r="B14" t="s">
        <v>23</v>
      </c>
      <c r="C14" t="s">
        <v>76</v>
      </c>
      <c r="D14" t="s">
        <v>76</v>
      </c>
      <c r="E14" t="s">
        <v>84</v>
      </c>
    </row>
    <row r="15" spans="1:5" x14ac:dyDescent="0.3">
      <c r="A15" t="s">
        <v>85</v>
      </c>
      <c r="B15" t="s">
        <v>23</v>
      </c>
      <c r="C15" t="s">
        <v>76</v>
      </c>
      <c r="D15" t="s">
        <v>76</v>
      </c>
      <c r="E15" t="s">
        <v>84</v>
      </c>
    </row>
    <row r="16" spans="1:5" x14ac:dyDescent="0.3">
      <c r="A16" t="s">
        <v>27</v>
      </c>
      <c r="B16" t="s">
        <v>23</v>
      </c>
      <c r="C16" t="s">
        <v>76</v>
      </c>
      <c r="D16" t="s">
        <v>86</v>
      </c>
      <c r="E16" t="s">
        <v>84</v>
      </c>
    </row>
    <row r="17" spans="1:5" x14ac:dyDescent="0.3">
      <c r="A17" t="s">
        <v>27</v>
      </c>
      <c r="B17" t="s">
        <v>23</v>
      </c>
      <c r="C17" t="s">
        <v>76</v>
      </c>
      <c r="D17" s="58" t="s">
        <v>87</v>
      </c>
      <c r="E17" s="58" t="s">
        <v>84</v>
      </c>
    </row>
    <row r="18" spans="1:5" x14ac:dyDescent="0.3">
      <c r="A18" t="s">
        <v>88</v>
      </c>
      <c r="B18" t="s">
        <v>89</v>
      </c>
      <c r="C18" t="s">
        <v>76</v>
      </c>
      <c r="D18" s="58" t="s">
        <v>77</v>
      </c>
      <c r="E18" s="58" t="s">
        <v>89</v>
      </c>
    </row>
    <row r="19" spans="1:5" x14ac:dyDescent="0.3">
      <c r="A19" t="s">
        <v>90</v>
      </c>
      <c r="B19" t="s">
        <v>89</v>
      </c>
      <c r="C19" t="s">
        <v>76</v>
      </c>
      <c r="D19" s="58" t="s">
        <v>77</v>
      </c>
      <c r="E19" s="58" t="s">
        <v>89</v>
      </c>
    </row>
    <row r="20" spans="1:5" x14ac:dyDescent="0.3">
      <c r="A20" t="s">
        <v>28</v>
      </c>
      <c r="B20" t="s">
        <v>89</v>
      </c>
      <c r="C20" t="s">
        <v>76</v>
      </c>
      <c r="D20" t="s">
        <v>76</v>
      </c>
      <c r="E20" t="s">
        <v>89</v>
      </c>
    </row>
    <row r="21" spans="1:5" x14ac:dyDescent="0.3">
      <c r="A21" t="s">
        <v>67</v>
      </c>
      <c r="B21" t="s">
        <v>89</v>
      </c>
      <c r="C21" t="s">
        <v>76</v>
      </c>
      <c r="D21" t="s">
        <v>76</v>
      </c>
      <c r="E21" t="s">
        <v>89</v>
      </c>
    </row>
    <row r="22" spans="1:5" x14ac:dyDescent="0.3">
      <c r="A22" t="s">
        <v>91</v>
      </c>
      <c r="B22" t="s">
        <v>92</v>
      </c>
      <c r="C22" t="s">
        <v>76</v>
      </c>
      <c r="D22" t="s">
        <v>76</v>
      </c>
      <c r="E22" t="s">
        <v>78</v>
      </c>
    </row>
    <row r="23" spans="1:5" x14ac:dyDescent="0.3">
      <c r="A23" t="s">
        <v>93</v>
      </c>
      <c r="B23" t="s">
        <v>92</v>
      </c>
      <c r="C23" t="s">
        <v>76</v>
      </c>
      <c r="D23" t="s">
        <v>76</v>
      </c>
      <c r="E23" t="s">
        <v>78</v>
      </c>
    </row>
    <row r="24" spans="1:5" x14ac:dyDescent="0.3">
      <c r="A24" t="s">
        <v>94</v>
      </c>
      <c r="B24" t="s">
        <v>95</v>
      </c>
      <c r="C24" t="s">
        <v>62</v>
      </c>
      <c r="D24" t="s">
        <v>62</v>
      </c>
      <c r="E24" t="s">
        <v>78</v>
      </c>
    </row>
    <row r="25" spans="1:5" x14ac:dyDescent="0.3">
      <c r="A25" t="s">
        <v>96</v>
      </c>
      <c r="B25" t="s">
        <v>95</v>
      </c>
      <c r="C25" t="s">
        <v>62</v>
      </c>
      <c r="D25" t="s">
        <v>62</v>
      </c>
      <c r="E25" t="s">
        <v>78</v>
      </c>
    </row>
    <row r="26" spans="1:5" x14ac:dyDescent="0.3">
      <c r="A26" t="s">
        <v>91</v>
      </c>
      <c r="B26" t="s">
        <v>95</v>
      </c>
      <c r="C26" t="s">
        <v>62</v>
      </c>
      <c r="D26" t="s">
        <v>62</v>
      </c>
      <c r="E26" t="s">
        <v>78</v>
      </c>
    </row>
    <row r="27" spans="1:5" x14ac:dyDescent="0.3">
      <c r="A27" t="s">
        <v>97</v>
      </c>
      <c r="B27" t="s">
        <v>95</v>
      </c>
      <c r="C27" t="s">
        <v>62</v>
      </c>
      <c r="D27" t="s">
        <v>62</v>
      </c>
      <c r="E27" t="s">
        <v>78</v>
      </c>
    </row>
    <row r="28" spans="1:5" x14ac:dyDescent="0.3">
      <c r="A28" t="s">
        <v>36</v>
      </c>
      <c r="B28" t="s">
        <v>98</v>
      </c>
      <c r="C28" t="s">
        <v>62</v>
      </c>
      <c r="D28" t="s">
        <v>62</v>
      </c>
      <c r="E28" t="s">
        <v>62</v>
      </c>
    </row>
    <row r="29" spans="1:5" x14ac:dyDescent="0.3">
      <c r="A29" t="s">
        <v>99</v>
      </c>
      <c r="B29" t="s">
        <v>56</v>
      </c>
      <c r="C29" s="64" t="s">
        <v>100</v>
      </c>
      <c r="D29" s="58" t="s">
        <v>77</v>
      </c>
      <c r="E29" s="58" t="s">
        <v>78</v>
      </c>
    </row>
    <row r="30" spans="1:5" x14ac:dyDescent="0.3">
      <c r="A30" t="s">
        <v>101</v>
      </c>
      <c r="B30" t="s">
        <v>102</v>
      </c>
      <c r="C30" t="s">
        <v>103</v>
      </c>
      <c r="D30" t="s">
        <v>76</v>
      </c>
      <c r="E30" t="s">
        <v>78</v>
      </c>
    </row>
    <row r="31" spans="1:5" x14ac:dyDescent="0.3">
      <c r="A31" t="s">
        <v>104</v>
      </c>
      <c r="B31" t="s">
        <v>105</v>
      </c>
      <c r="C31" t="s">
        <v>62</v>
      </c>
      <c r="D31" t="s">
        <v>76</v>
      </c>
      <c r="E31" t="s">
        <v>59</v>
      </c>
    </row>
  </sheetData>
  <pageMargins left="0.25" right="0.25" top="0.75" bottom="0.7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B6B63-EF82-4A65-B33C-EE10E1E73BDC}">
  <sheetPr>
    <tabColor rgb="FFFFC000"/>
    <pageSetUpPr fitToPage="1"/>
  </sheetPr>
  <dimension ref="A1:H52"/>
  <sheetViews>
    <sheetView zoomScale="83" zoomScaleNormal="87" workbookViewId="0">
      <selection activeCell="A15" sqref="A15:B15"/>
    </sheetView>
  </sheetViews>
  <sheetFormatPr defaultColWidth="9.109375" defaultRowHeight="21" x14ac:dyDescent="0.4"/>
  <cols>
    <col min="1" max="2" width="65.6640625" style="1" customWidth="1"/>
    <col min="3" max="3" width="44.6640625" style="1" customWidth="1"/>
    <col min="4" max="4" width="26.6640625" style="1" customWidth="1"/>
    <col min="5" max="5" width="18.6640625" style="1" customWidth="1"/>
    <col min="6" max="6" width="38.33203125" style="1" customWidth="1"/>
    <col min="7" max="7" width="18.6640625" style="1" customWidth="1"/>
    <col min="8" max="8" width="35.88671875" style="1" customWidth="1"/>
    <col min="9" max="9" width="13.33203125" style="1" bestFit="1" customWidth="1"/>
    <col min="10" max="16384" width="9.109375" style="1"/>
  </cols>
  <sheetData>
    <row r="1" spans="1:8" ht="15.75" customHeight="1" x14ac:dyDescent="0.4">
      <c r="A1" s="238" t="s">
        <v>18</v>
      </c>
      <c r="B1" s="239"/>
    </row>
    <row r="2" spans="1:8" ht="39.9" customHeight="1" x14ac:dyDescent="0.4">
      <c r="A2" s="248" t="s">
        <v>2</v>
      </c>
      <c r="B2" s="249"/>
      <c r="C2" s="6"/>
      <c r="D2" s="6"/>
    </row>
    <row r="3" spans="1:8" ht="25.5" customHeight="1" x14ac:dyDescent="0.4">
      <c r="A3" s="216" t="s">
        <v>22</v>
      </c>
      <c r="B3" s="217"/>
    </row>
    <row r="4" spans="1:8" x14ac:dyDescent="0.4">
      <c r="A4" s="220" t="str">
        <f>'Program 2024'!A24</f>
        <v>Moderator: ?</v>
      </c>
      <c r="B4" s="221"/>
    </row>
    <row r="5" spans="1:8" x14ac:dyDescent="0.4">
      <c r="A5" s="256">
        <f>'Program 2024'!A25</f>
        <v>0.42708333333333331</v>
      </c>
      <c r="B5" s="257"/>
    </row>
    <row r="6" spans="1:8" ht="21" customHeight="1" x14ac:dyDescent="0.4">
      <c r="A6" s="250" t="str">
        <f>'Program 2024'!A26</f>
        <v xml:space="preserve">Long-term Low DO Operation </v>
      </c>
      <c r="B6" s="251"/>
      <c r="F6" s="2"/>
    </row>
    <row r="7" spans="1:8" ht="15.75" customHeight="1" x14ac:dyDescent="0.4">
      <c r="A7" s="252" t="str">
        <f>'Program 2024'!A27</f>
        <v>Kelsey Hogan</v>
      </c>
      <c r="B7" s="253"/>
    </row>
    <row r="8" spans="1:8" s="3" customFormat="1" ht="15.75" customHeight="1" x14ac:dyDescent="0.4">
      <c r="A8" s="254" t="str">
        <f>'Program 2024'!A28</f>
        <v>MCES</v>
      </c>
      <c r="B8" s="255"/>
    </row>
    <row r="9" spans="1:8" x14ac:dyDescent="0.4">
      <c r="A9" s="218">
        <f>'Program 2024'!A29</f>
        <v>0.44791666666666669</v>
      </c>
      <c r="B9" s="219"/>
    </row>
    <row r="10" spans="1:8" ht="21" customHeight="1" x14ac:dyDescent="0.4">
      <c r="A10" s="226" t="str">
        <f>'Program 2024'!A30</f>
        <v>Title</v>
      </c>
      <c r="B10" s="227"/>
    </row>
    <row r="11" spans="1:8" ht="15.75" customHeight="1" x14ac:dyDescent="0.4">
      <c r="A11" s="236" t="str">
        <f>'Program 2024'!A31</f>
        <v>Presenter</v>
      </c>
      <c r="B11" s="237"/>
    </row>
    <row r="12" spans="1:8" s="3" customFormat="1" ht="15.75" customHeight="1" x14ac:dyDescent="0.4">
      <c r="A12" s="200" t="str">
        <f>'Program 2024'!A32</f>
        <v>Company</v>
      </c>
      <c r="B12" s="201"/>
    </row>
    <row r="13" spans="1:8" x14ac:dyDescent="0.4">
      <c r="A13" s="204">
        <f>'Program 2024'!A33</f>
        <v>0.46875</v>
      </c>
      <c r="B13" s="205"/>
    </row>
    <row r="14" spans="1:8" ht="21" customHeight="1" x14ac:dyDescent="0.4">
      <c r="A14" s="194" t="str">
        <f>'Program 2024'!A34</f>
        <v>Filter Replacement &amp; Intermittent Treatment of High Strength Waste</v>
      </c>
      <c r="B14" s="195"/>
    </row>
    <row r="15" spans="1:8" ht="22.5" customHeight="1" x14ac:dyDescent="0.4">
      <c r="A15" s="196" t="str">
        <f>'Program 2024'!A35</f>
        <v>Patrick Haney &amp; Ashley Murr</v>
      </c>
      <c r="B15" s="197"/>
    </row>
    <row r="16" spans="1:8" s="3" customFormat="1" ht="23.25" customHeight="1" x14ac:dyDescent="0.4">
      <c r="A16" s="208" t="str">
        <f>'Program 2024'!A36</f>
        <v>Stanley Consultants / Resources Renew</v>
      </c>
      <c r="B16" s="209"/>
      <c r="H16" s="4"/>
    </row>
    <row r="17" spans="1:2" x14ac:dyDescent="0.4">
      <c r="A17" s="7"/>
      <c r="B17" s="8"/>
    </row>
    <row r="18" spans="1:2" x14ac:dyDescent="0.4">
      <c r="A18" s="246" t="s">
        <v>19</v>
      </c>
      <c r="B18" s="247"/>
    </row>
    <row r="19" spans="1:2" ht="39.9" customHeight="1" x14ac:dyDescent="0.4">
      <c r="A19" s="244" t="s">
        <v>106</v>
      </c>
      <c r="B19" s="245"/>
    </row>
    <row r="20" spans="1:2" x14ac:dyDescent="0.4">
      <c r="A20" s="216" t="s">
        <v>23</v>
      </c>
      <c r="B20" s="217"/>
    </row>
    <row r="21" spans="1:2" x14ac:dyDescent="0.4">
      <c r="A21" s="242" t="str">
        <f>'Program 2024'!C24</f>
        <v>Moderator: ?</v>
      </c>
      <c r="B21" s="243"/>
    </row>
    <row r="22" spans="1:2" x14ac:dyDescent="0.4">
      <c r="A22" s="258">
        <f>'Program 2024'!C25</f>
        <v>0.42708333333333331</v>
      </c>
      <c r="B22" s="259"/>
    </row>
    <row r="23" spans="1:2" x14ac:dyDescent="0.4">
      <c r="A23" s="214" t="str">
        <f>'Program 2024'!C26</f>
        <v>Developing PFAS Sampling Techniques &amp; Strategies</v>
      </c>
      <c r="B23" s="215"/>
    </row>
    <row r="24" spans="1:2" x14ac:dyDescent="0.4">
      <c r="A24" s="198" t="str">
        <f>'Program 2024'!C27</f>
        <v>Eli &amp; Dan</v>
      </c>
      <c r="B24" s="199"/>
    </row>
    <row r="25" spans="1:2" x14ac:dyDescent="0.4">
      <c r="A25" s="254" t="str">
        <f>'Program 2024'!C28</f>
        <v>Saint Cloud</v>
      </c>
      <c r="B25" s="255"/>
    </row>
    <row r="26" spans="1:2" x14ac:dyDescent="0.4">
      <c r="A26" s="234">
        <f>'Program 2024'!C29</f>
        <v>0.44791666666666669</v>
      </c>
      <c r="B26" s="235"/>
    </row>
    <row r="27" spans="1:2" x14ac:dyDescent="0.4">
      <c r="A27" s="232" t="str">
        <f>'Program 2024'!C30</f>
        <v>Water Quality Credit Trading</v>
      </c>
      <c r="B27" s="233"/>
    </row>
    <row r="28" spans="1:2" x14ac:dyDescent="0.4">
      <c r="A28" s="230" t="str">
        <f>'Program 2024'!C31</f>
        <v>Marco Graziani &amp; Emily Zanon</v>
      </c>
      <c r="B28" s="231"/>
    </row>
    <row r="29" spans="1:2" x14ac:dyDescent="0.4">
      <c r="A29" s="228" t="str">
        <f>'Program 2024'!C32</f>
        <v>MPCA</v>
      </c>
      <c r="B29" s="229"/>
    </row>
    <row r="30" spans="1:2" x14ac:dyDescent="0.4">
      <c r="A30" s="234">
        <f>'Program 2024'!C33</f>
        <v>0.46875</v>
      </c>
      <c r="B30" s="235"/>
    </row>
    <row r="31" spans="1:2" x14ac:dyDescent="0.4">
      <c r="A31" s="232" t="str">
        <f>'Program 2024'!C34</f>
        <v>Title</v>
      </c>
      <c r="B31" s="233"/>
    </row>
    <row r="32" spans="1:2" x14ac:dyDescent="0.4">
      <c r="A32" s="230" t="str">
        <f>'Program 2024'!C35</f>
        <v>Presenter</v>
      </c>
      <c r="B32" s="231"/>
    </row>
    <row r="33" spans="1:4" x14ac:dyDescent="0.4">
      <c r="A33" s="228" t="str">
        <f>'Program 2024'!C36</f>
        <v>Company</v>
      </c>
      <c r="B33" s="229"/>
    </row>
    <row r="34" spans="1:4" x14ac:dyDescent="0.4">
      <c r="A34" s="7"/>
      <c r="B34" s="8"/>
    </row>
    <row r="35" spans="1:4" x14ac:dyDescent="0.4">
      <c r="A35" s="240" t="s">
        <v>20</v>
      </c>
      <c r="B35" s="241"/>
    </row>
    <row r="36" spans="1:4" ht="39.9" customHeight="1" x14ac:dyDescent="0.4">
      <c r="A36" s="224" t="s">
        <v>21</v>
      </c>
      <c r="B36" s="225"/>
      <c r="C36" s="6"/>
      <c r="D36" s="6"/>
    </row>
    <row r="37" spans="1:4" x14ac:dyDescent="0.4">
      <c r="A37" s="216" t="s">
        <v>24</v>
      </c>
      <c r="B37" s="217"/>
    </row>
    <row r="38" spans="1:4" x14ac:dyDescent="0.4">
      <c r="A38" s="220" t="str">
        <f>'Program 2024'!D24</f>
        <v>Moderator: ?</v>
      </c>
      <c r="B38" s="221"/>
    </row>
    <row r="39" spans="1:4" x14ac:dyDescent="0.4">
      <c r="A39" s="212">
        <f>'Program 2024'!D25</f>
        <v>0.42708333333333331</v>
      </c>
      <c r="B39" s="213"/>
    </row>
    <row r="40" spans="1:4" x14ac:dyDescent="0.4">
      <c r="A40" s="214" t="str">
        <f>'Program 2024'!D26</f>
        <v>Title</v>
      </c>
      <c r="B40" s="215"/>
    </row>
    <row r="41" spans="1:4" ht="21" customHeight="1" x14ac:dyDescent="0.4">
      <c r="A41" s="198" t="str">
        <f>'Program 2024'!D27</f>
        <v>Presenter</v>
      </c>
      <c r="B41" s="199"/>
    </row>
    <row r="42" spans="1:4" x14ac:dyDescent="0.4">
      <c r="A42" s="222" t="str">
        <f>'Program 2024'!D28</f>
        <v>Company</v>
      </c>
      <c r="B42" s="223"/>
    </row>
    <row r="43" spans="1:4" x14ac:dyDescent="0.4">
      <c r="A43" s="62"/>
      <c r="B43" s="63"/>
    </row>
    <row r="44" spans="1:4" x14ac:dyDescent="0.4">
      <c r="A44" s="210"/>
      <c r="B44" s="211"/>
    </row>
    <row r="45" spans="1:4" x14ac:dyDescent="0.4">
      <c r="A45" s="212">
        <f>'Program 2024'!D29</f>
        <v>0.44791666666666669</v>
      </c>
      <c r="B45" s="213"/>
    </row>
    <row r="46" spans="1:4" x14ac:dyDescent="0.4">
      <c r="A46" s="206" t="str">
        <f>'Program 2024'!D30</f>
        <v>Impact of Collection System Inputs on Hydrogen Sulfide and WRRF Nutrient Removal</v>
      </c>
      <c r="B46" s="207"/>
    </row>
    <row r="47" spans="1:4" x14ac:dyDescent="0.4">
      <c r="A47" s="198" t="str">
        <f>'Program 2024'!D31</f>
        <v>Hanna Molitor</v>
      </c>
      <c r="B47" s="199"/>
    </row>
    <row r="48" spans="1:4" x14ac:dyDescent="0.4">
      <c r="A48" s="202" t="str">
        <f>'Program 2024'!D32</f>
        <v>MCES</v>
      </c>
      <c r="B48" s="203"/>
    </row>
    <row r="49" spans="1:2" x14ac:dyDescent="0.4">
      <c r="A49" s="192">
        <f>'Program 2024'!D33</f>
        <v>0.46875</v>
      </c>
      <c r="B49" s="193"/>
    </row>
    <row r="50" spans="1:2" x14ac:dyDescent="0.4">
      <c r="A50" s="194" t="str">
        <f>'Program 2024'!D34</f>
        <v>Title</v>
      </c>
      <c r="B50" s="195"/>
    </row>
    <row r="51" spans="1:2" x14ac:dyDescent="0.4">
      <c r="A51" s="196" t="str">
        <f>'Program 2024'!D35</f>
        <v>Presenter</v>
      </c>
      <c r="B51" s="197"/>
    </row>
    <row r="52" spans="1:2" x14ac:dyDescent="0.4">
      <c r="A52" s="190" t="str">
        <f>'Program 2024'!D36</f>
        <v>Company</v>
      </c>
      <c r="B52" s="191"/>
    </row>
  </sheetData>
  <mergeCells count="49">
    <mergeCell ref="A1:B1"/>
    <mergeCell ref="A35:B35"/>
    <mergeCell ref="A21:B21"/>
    <mergeCell ref="A20:B20"/>
    <mergeCell ref="A19:B19"/>
    <mergeCell ref="A18:B18"/>
    <mergeCell ref="A2:B2"/>
    <mergeCell ref="A6:B6"/>
    <mergeCell ref="A7:B7"/>
    <mergeCell ref="A8:B8"/>
    <mergeCell ref="A3:B3"/>
    <mergeCell ref="A5:B5"/>
    <mergeCell ref="A30:B30"/>
    <mergeCell ref="A25:B25"/>
    <mergeCell ref="A22:B22"/>
    <mergeCell ref="A24:B24"/>
    <mergeCell ref="A9:B9"/>
    <mergeCell ref="A4:B4"/>
    <mergeCell ref="A39:B39"/>
    <mergeCell ref="A42:B42"/>
    <mergeCell ref="A38:B38"/>
    <mergeCell ref="A36:B36"/>
    <mergeCell ref="A10:B10"/>
    <mergeCell ref="A41:B41"/>
    <mergeCell ref="A29:B29"/>
    <mergeCell ref="A28:B28"/>
    <mergeCell ref="A27:B27"/>
    <mergeCell ref="A26:B26"/>
    <mergeCell ref="A33:B33"/>
    <mergeCell ref="A32:B32"/>
    <mergeCell ref="A31:B31"/>
    <mergeCell ref="A11:B11"/>
    <mergeCell ref="A12:B12"/>
    <mergeCell ref="A48:B48"/>
    <mergeCell ref="A13:B13"/>
    <mergeCell ref="A46:B46"/>
    <mergeCell ref="A14:B14"/>
    <mergeCell ref="A15:B15"/>
    <mergeCell ref="A16:B16"/>
    <mergeCell ref="A44:B44"/>
    <mergeCell ref="A45:B45"/>
    <mergeCell ref="A40:B40"/>
    <mergeCell ref="A37:B37"/>
    <mergeCell ref="A23:B23"/>
    <mergeCell ref="A52:B52"/>
    <mergeCell ref="A49:B49"/>
    <mergeCell ref="A50:B50"/>
    <mergeCell ref="A51:B51"/>
    <mergeCell ref="A47:B47"/>
  </mergeCells>
  <pageMargins left="0.25" right="0.25"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72587C1AB77F48A9EB912DE33BA849" ma:contentTypeVersion="12" ma:contentTypeDescription="Create a new document." ma:contentTypeScope="" ma:versionID="9734153c78f98a7b175a60b7ca2d561e">
  <xsd:schema xmlns:xsd="http://www.w3.org/2001/XMLSchema" xmlns:xs="http://www.w3.org/2001/XMLSchema" xmlns:p="http://schemas.microsoft.com/office/2006/metadata/properties" xmlns:ns3="603de398-84a4-4db3-ac9a-6b3ff74155b6" xmlns:ns4="6cec199d-2472-486c-ac86-41a37760bd7f" targetNamespace="http://schemas.microsoft.com/office/2006/metadata/properties" ma:root="true" ma:fieldsID="c09dc085406c5adcea27fc150290a5ac" ns3:_="" ns4:_="">
    <xsd:import namespace="603de398-84a4-4db3-ac9a-6b3ff74155b6"/>
    <xsd:import namespace="6cec199d-2472-486c-ac86-41a37760bd7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de398-84a4-4db3-ac9a-6b3ff7415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c199d-2472-486c-ac86-41a37760bd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4AA103-0842-4CD7-BCBB-75CD31FBD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de398-84a4-4db3-ac9a-6b3ff74155b6"/>
    <ds:schemaRef ds:uri="6cec199d-2472-486c-ac86-41a37760b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3551BF-F497-4C8C-B588-AF7020ADAB8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2DBA592-7528-42CB-9D57-A0F213237B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Program 2024</vt:lpstr>
      <vt:lpstr>Sheet1</vt:lpstr>
      <vt:lpstr>Rooms</vt:lpstr>
      <vt:lpstr>'Program 2024'!Print_Area</vt:lpstr>
      <vt:lpstr>Rooms!Print_Area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2025-12-19T16:49:46Z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0x0101002372587C1AB77F48A9EB912DE33BA849</vt:lpwstr>
  </property>
</Properties>
</file>